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Health\"/>
    </mc:Choice>
  </mc:AlternateContent>
  <xr:revisionPtr revIDLastSave="0" documentId="13_ncr:1_{BD68ECB7-0744-47F9-92FC-509980B1FF43}" xr6:coauthVersionLast="36" xr6:coauthVersionMax="36" xr10:uidLastSave="{00000000-0000-0000-0000-000000000000}"/>
  <bookViews>
    <workbookView xWindow="0" yWindow="0" windowWidth="28800" windowHeight="11805"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5" i="1" l="1"/>
  <c r="C25" i="1"/>
  <c r="D25" i="1"/>
  <c r="E25" i="1"/>
  <c r="F25" i="1"/>
  <c r="G25" i="1"/>
  <c r="H25" i="1"/>
  <c r="I25" i="1" l="1"/>
  <c r="K25" i="1"/>
  <c r="J25" i="1"/>
  <c r="L25" i="1" l="1"/>
  <c r="M25" i="1"/>
  <c r="N25" i="1"/>
  <c r="O25" i="1"/>
  <c r="P25" i="1"/>
  <c r="Q25" i="1"/>
  <c r="R25" i="1"/>
  <c r="S25" i="1"/>
  <c r="T25" i="1"/>
  <c r="U25" i="1"/>
  <c r="V25" i="1"/>
  <c r="W25" i="1"/>
  <c r="X25" i="1"/>
  <c r="Y25" i="1"/>
  <c r="Z25" i="1"/>
  <c r="AA25" i="1"/>
  <c r="AB25" i="1"/>
  <c r="AC25" i="1"/>
  <c r="AD25" i="1"/>
  <c r="AE25" i="1"/>
  <c r="AF25" i="1"/>
  <c r="AG25" i="1"/>
  <c r="AH25" i="1"/>
</calcChain>
</file>

<file path=xl/sharedStrings.xml><?xml version="1.0" encoding="utf-8"?>
<sst xmlns="http://schemas.openxmlformats.org/spreadsheetml/2006/main" count="127" uniqueCount="56">
  <si>
    <t>Causes of Death</t>
  </si>
  <si>
    <t>Certain Infectious and Parasitic Diseases</t>
  </si>
  <si>
    <t>Neoplasms</t>
  </si>
  <si>
    <t xml:space="preserve">Diseases of the Blood and Blood-Forming Organs and Certain Disorders Involving the Immune Mechanism </t>
  </si>
  <si>
    <t>Endocrine, Nutritional and Metabolic Diseases</t>
  </si>
  <si>
    <t>Mental and Behavioural Disorders</t>
  </si>
  <si>
    <t>-</t>
  </si>
  <si>
    <t>Diseases of the Nervous System, Eye and Adnexa, Ear and Mastoid Process</t>
  </si>
  <si>
    <t>Diseases of the Circulatory System</t>
  </si>
  <si>
    <t>Diseases of the Respiratory System</t>
  </si>
  <si>
    <t>Diseases of the Digestive System</t>
  </si>
  <si>
    <t>Diseases of the Skin and Subcutaneous Tissue</t>
  </si>
  <si>
    <t>Diseases of Musculoskeletal System and Connective Tissue</t>
  </si>
  <si>
    <t>Diseases of the Genitourinary System</t>
  </si>
  <si>
    <t>Pregnancy, Childbirth and the Puerperium</t>
  </si>
  <si>
    <t>Congenital Malformations, Deformations and Chromosomal Abnormalities</t>
  </si>
  <si>
    <t>Symptoms, Signs and Abnormal Clinical and Laboratory Findings, Not Elsewhere Classified</t>
  </si>
  <si>
    <t xml:space="preserve">External Causes of Morbidity and Mortality </t>
  </si>
  <si>
    <t>Injury, Poisoning and Certain Other Consequences of External Causes</t>
  </si>
  <si>
    <t>Total</t>
  </si>
  <si>
    <t xml:space="preserve">Note: </t>
  </si>
  <si>
    <t xml:space="preserve"> - Based on the uses of International Statistical Classification of Diseases and Related Health Problems 10th Revision (ICD - 10)</t>
  </si>
  <si>
    <t xml:space="preserve"> - '-' means Nil</t>
  </si>
  <si>
    <t>Other Diseases</t>
  </si>
  <si>
    <t>Code for Special Purposes (COVID-19)</t>
  </si>
  <si>
    <t>Person</t>
  </si>
  <si>
    <t>Certain Conditions Originating in the Perinatal Period</t>
  </si>
  <si>
    <t xml:space="preserve"> - Ministry of Health</t>
  </si>
  <si>
    <t xml:space="preserve"> - Department of Economic Planning and Statistics</t>
  </si>
  <si>
    <t>Source:</t>
  </si>
  <si>
    <t xml:space="preserve"> - Immigration and National Registration Department</t>
  </si>
  <si>
    <t>Title of dataset:</t>
  </si>
  <si>
    <t>Definition / Concept:</t>
  </si>
  <si>
    <t>Frequency:</t>
  </si>
  <si>
    <t xml:space="preserve">Annual 
</t>
  </si>
  <si>
    <t>Unit of measure:</t>
  </si>
  <si>
    <t xml:space="preserve">Number 
</t>
  </si>
  <si>
    <t>Level of disaggregation:</t>
  </si>
  <si>
    <t>Footnote:</t>
  </si>
  <si>
    <t xml:space="preserve">- 
</t>
  </si>
  <si>
    <t>Data source:</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</si>
  <si>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</si>
  <si>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</si>
  <si>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</si>
  <si>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</si>
  <si>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</si>
  <si>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</si>
  <si>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xml:space="preserve">Death by Major Causes
</t>
  </si>
  <si>
    <t xml:space="preserve"> - Death; and
 - Causes of death
</t>
  </si>
  <si>
    <t xml:space="preserve"> - Ministry of Health
 - Immigration and National Registration Department
 - Department of Economic Planning and Statistics
</t>
  </si>
  <si>
    <t>ICD-10 stands for the International Classification of Diseases, 10th Revision. It is a globally used diagnostic classification system for coding diseases, signs, symptoms, abnormal findings, complaints, social circumstances, and external causes of injury or disease. It is maintained by the World Health Organization (WHO) and provides a common language for reporting and monitoring diseases and health conditions. Major causes of death in Brunei Darussalam refers to ICD-10 classification.</t>
  </si>
  <si>
    <t>Death by Major Causes</t>
  </si>
  <si>
    <t xml:space="preserve">1991 - 2023
</t>
  </si>
  <si>
    <t>18/11/2025</t>
  </si>
  <si>
    <t xml:space="preserve">https://deps.mofe.gov.bn/e-data-library/
</t>
  </si>
  <si>
    <t>https://deps.mofe.gov.bn/terms-of-use/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</si>
</sst>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quot;-&quot;;@"/>
  </numFmts>
  <fonts count="12" x14ac:knownFonts="1">
    <font>
      <sz val="11"/>
      <color theme="1"/>
      <name val="Calibri"/>
      <family val="2"/>
      <scheme val="minor"/>
    </font>
    <font>
      <sz val="12"/>
      <name val="Arial"/>
      <family val="2"/>
    </font>
    <font>
      <sz val="10"/>
      <name val="Arial"/>
      <family val="2"/>
    </font>
    <font>
      <b/>
      <sz val="12"/>
      <color indexed="8"/>
      <name val="Arial"/>
      <family val="2"/>
    </font>
    <font>
      <sz val="12"/>
      <color indexed="8"/>
      <name val="Arial"/>
      <family val="2"/>
    </font>
    <font>
      <b/>
      <sz val="12"/>
      <name val="Arial"/>
      <family val="2"/>
    </font>
    <font>
      <i/>
      <sz val="12"/>
      <color indexed="8"/>
      <name val="Arial"/>
      <family val="2"/>
    </font>
    <font>
      <sz val="12"/>
      <color theme="1"/>
      <name val="Arial"/>
      <family val="2"/>
    </font>
    <font>
      <i/>
      <sz val="12"/>
      <color theme="1"/>
      <name val="Arial"/>
      <family val="2"/>
    </font>
    <font>
      <u/>
      <sz val="11"/>
      <color theme="10"/>
      <name val="Calibri"/>
      <family val="2"/>
      <scheme val="minor"/>
    </font>
    <font>
      <u/>
      <sz val="12"/>
      <color theme="10"/>
      <name val="Arial"/>
      <family val="2"/>
    </font>
    <font>
      <sz val="11"/>
      <color theme="1"/>
      <name val="Calibri"/>
      <family val="2"/>
      <scheme val="minor"/>
    </font>
  </fonts>
  <fills count="2">
    <fill>
      <patternFill patternType="none"/>
    </fill>
    <fill>
      <patternFill patternType="gray125"/>
    </fill>
  </fills>
  <borders count="3">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1"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0" fontId="1" fillId="0" borderId="0"/>
    <xf numFmtId="0" fontId="9" fillId="0" borderId="0" applyNumberFormat="0" applyFill="0" applyBorder="0" applyAlignment="0" applyProtection="0"/>
    <xf numFmtId="0" fontId="11" fillId="0" borderId="0"/>
    <xf numFmtId="0" fontId="9" fillId="0" borderId="0" applyNumberFormat="0" applyFill="0" applyBorder="0" applyAlignment="0" applyProtection="0"/>
  </cellStyleXfs>
  <cellXfs count="38">
    <xf numFmtId="0" fontId="0" fillId="0" borderId="0" xfId="0"/>
    <xf numFmtId="0" fontId="4" fillId="0" borderId="0" xfId="1" applyFont="1" applyFill="1" applyAlignment="1" applyProtection="1">
      <alignment vertical="center"/>
    </xf>
    <xf numFmtId="0" fontId="1" fillId="0" borderId="0" xfId="1" applyFont="1" applyFill="1" applyAlignment="1">
      <alignment vertical="center"/>
    </xf>
    <xf numFmtId="3" fontId="1" fillId="0" borderId="1" xfId="1" applyNumberFormat="1" applyFont="1" applyFill="1" applyBorder="1" applyAlignment="1">
      <alignment horizontal="right" vertical="center"/>
    </xf>
    <xf numFmtId="0" fontId="6" fillId="0" borderId="0" xfId="1" applyFont="1" applyFill="1" applyAlignment="1" applyProtection="1">
      <alignment vertical="center"/>
    </xf>
    <xf numFmtId="3" fontId="4" fillId="0" borderId="1" xfId="5" applyNumberFormat="1" applyFont="1" applyFill="1" applyBorder="1" applyAlignment="1" applyProtection="1">
      <alignment horizontal="right" vertical="center"/>
    </xf>
    <xf numFmtId="0" fontId="3" fillId="0" borderId="1" xfId="4" applyFont="1" applyFill="1" applyBorder="1" applyAlignment="1">
      <alignment horizontal="left" vertical="center"/>
    </xf>
    <xf numFmtId="0" fontId="3" fillId="0" borderId="1" xfId="1" applyFont="1" applyFill="1" applyBorder="1" applyAlignment="1" applyProtection="1">
      <alignment horizontal="left" vertical="center"/>
    </xf>
    <xf numFmtId="0" fontId="4" fillId="0" borderId="1" xfId="1" applyFont="1" applyFill="1" applyBorder="1" applyAlignment="1" applyProtection="1">
      <alignment horizontal="left" vertical="center" wrapText="1"/>
    </xf>
    <xf numFmtId="0" fontId="4" fillId="0" borderId="1" xfId="1" applyFont="1" applyFill="1" applyBorder="1" applyAlignment="1" applyProtection="1">
      <alignment horizontal="left" vertical="center"/>
    </xf>
    <xf numFmtId="0" fontId="1" fillId="0" borderId="1" xfId="1" applyFont="1" applyFill="1" applyBorder="1" applyAlignment="1">
      <alignment horizontal="left" vertical="center" wrapText="1"/>
    </xf>
    <xf numFmtId="0" fontId="7" fillId="0" borderId="0" xfId="0" applyFont="1" applyFill="1"/>
    <xf numFmtId="0" fontId="7" fillId="0" borderId="0" xfId="1" applyFont="1" applyFill="1" applyAlignment="1" applyProtection="1">
      <alignment vertical="center"/>
    </xf>
    <xf numFmtId="0" fontId="8" fillId="0" borderId="0" xfId="1" applyFont="1" applyFill="1" applyAlignment="1" applyProtection="1">
      <alignment vertical="center"/>
    </xf>
    <xf numFmtId="0" fontId="7" fillId="0" borderId="0" xfId="1" applyFont="1" applyFill="1" applyAlignment="1">
      <alignment vertical="center"/>
    </xf>
    <xf numFmtId="3" fontId="1" fillId="0" borderId="0" xfId="1" applyNumberFormat="1" applyFont="1" applyFill="1" applyAlignment="1">
      <alignment vertical="center"/>
    </xf>
    <xf numFmtId="0" fontId="1" fillId="0" borderId="0" xfId="1" applyFont="1" applyFill="1" applyAlignment="1">
      <alignment horizontal="right" vertical="center"/>
    </xf>
    <xf numFmtId="0" fontId="3" fillId="0" borderId="0" xfId="1" applyFont="1" applyFill="1" applyAlignment="1" applyProtection="1">
      <alignment horizontal="centerContinuous" vertical="center"/>
    </xf>
    <xf numFmtId="0" fontId="1" fillId="0" borderId="0" xfId="1" applyFont="1" applyFill="1" applyAlignment="1">
      <alignment horizontal="centerContinuous" vertical="center"/>
    </xf>
    <xf numFmtId="0" fontId="1" fillId="0" borderId="0" xfId="6" applyFont="1" applyFill="1" applyAlignment="1" applyProtection="1">
      <alignment vertical="center"/>
    </xf>
    <xf numFmtId="0" fontId="1" fillId="0" borderId="0" xfId="6" applyFont="1" applyFill="1" applyAlignment="1">
      <alignment vertical="center"/>
    </xf>
    <xf numFmtId="0" fontId="1" fillId="0" borderId="0" xfId="6" applyFont="1" applyFill="1"/>
    <xf numFmtId="0" fontId="7" fillId="0" borderId="2" xfId="0" applyFont="1" applyFill="1" applyBorder="1" applyAlignment="1">
      <alignment vertical="top"/>
    </xf>
    <xf numFmtId="0" fontId="7" fillId="0" borderId="2" xfId="0" applyFont="1" applyFill="1" applyBorder="1" applyAlignment="1">
      <alignment vertical="top" wrapText="1"/>
    </xf>
    <xf numFmtId="0" fontId="7" fillId="0" borderId="0" xfId="0" applyFont="1"/>
    <xf numFmtId="0" fontId="1" fillId="0" borderId="2" xfId="0" applyFont="1" applyFill="1" applyBorder="1" applyAlignment="1">
      <alignment horizontal="justify" vertical="top" wrapText="1"/>
    </xf>
    <xf numFmtId="0" fontId="7" fillId="0" borderId="2" xfId="0" applyFont="1" applyFill="1" applyBorder="1" applyAlignment="1">
      <alignment wrapText="1"/>
    </xf>
    <xf numFmtId="0" fontId="7" fillId="0" borderId="2" xfId="0" quotePrefix="1" applyFont="1" applyFill="1" applyBorder="1" applyAlignment="1">
      <alignment horizontal="justify" vertical="top" wrapText="1"/>
    </xf>
    <xf numFmtId="0" fontId="1" fillId="0" borderId="2" xfId="7" applyFont="1" applyFill="1" applyBorder="1" applyAlignment="1">
      <alignment wrapText="1"/>
    </xf>
    <xf numFmtId="0" fontId="7" fillId="0" borderId="2" xfId="0" applyFont="1" applyBorder="1" applyAlignment="1">
      <alignment horizontal="left" vertical="top"/>
    </xf>
    <xf numFmtId="14" fontId="7" fillId="0" borderId="2" xfId="0" applyNumberFormat="1" applyFont="1" applyBorder="1" applyAlignment="1">
      <alignment horizontal="left" vertical="top"/>
    </xf>
    <xf numFmtId="0" fontId="5" fillId="0" borderId="1" xfId="1" applyFont="1" applyFill="1" applyBorder="1" applyAlignment="1">
      <alignment horizontal="center" vertical="center"/>
    </xf>
    <xf numFmtId="165" fontId="4" fillId="0" borderId="1" xfId="1" applyNumberFormat="1" applyFont="1" applyFill="1" applyBorder="1" applyAlignment="1" applyProtection="1">
      <alignment horizontal="right" vertical="center" wrapText="1"/>
    </xf>
    <xf numFmtId="165" fontId="4" fillId="0" borderId="1" xfId="1" applyNumberFormat="1" applyFont="1" applyFill="1" applyBorder="1" applyAlignment="1" applyProtection="1">
      <alignment horizontal="right" vertical="center"/>
    </xf>
    <xf numFmtId="165" fontId="1" fillId="0" borderId="1" xfId="1" applyNumberFormat="1" applyFont="1" applyFill="1" applyBorder="1" applyAlignment="1">
      <alignment horizontal="right" vertical="center" wrapText="1"/>
    </xf>
    <xf numFmtId="0" fontId="10" fillId="0" borderId="2" xfId="7" applyFont="1" applyFill="1" applyBorder="1" applyAlignment="1">
      <alignment wrapText="1"/>
    </xf>
    <xf numFmtId="0" fontId="7" fillId="0" borderId="2" xfId="8" applyFont="1" applyFill="1" applyBorder="1" applyAlignment="1">
      <alignment wrapText="1"/>
    </xf>
    <xf numFmtId="0" fontId="10" fillId="0" borderId="2" xfId="9" applyFont="1" applyFill="1" applyBorder="1" applyAlignment="1">
      <alignment vertical="top" wrapText="1"/>
    </xf>
  </cellXfs>
  <cellStyles count="10">
    <cellStyle name="Comma 2" xfId="3" xr:uid="{00000000-0005-0000-0000-000000000000}"/>
    <cellStyle name="Comma 3" xfId="5" xr:uid="{00000000-0005-0000-0000-000001000000}"/>
    <cellStyle name="Hyperlink" xfId="7" builtinId="8"/>
    <cellStyle name="Hyperlink 2" xfId="9" xr:uid="{2049DC67-064B-4026-A807-A34D8F08A58D}"/>
    <cellStyle name="Normal" xfId="0" builtinId="0"/>
    <cellStyle name="Normal 2" xfId="4" xr:uid="{00000000-0005-0000-0000-000003000000}"/>
    <cellStyle name="Normal 2 2" xfId="2" xr:uid="{00000000-0005-0000-0000-000004000000}"/>
    <cellStyle name="Normal 3 2" xfId="8" xr:uid="{08BC8EE6-4984-4D4D-BFA0-200A64073409}"/>
    <cellStyle name="Normal_11" xfId="1" xr:uid="{00000000-0005-0000-0000-000005000000}"/>
    <cellStyle name="Normal_13_1" xfId="6" xr:uid="{DE5F71A9-BAA0-4855-8A31-D766A01742A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288DA-9584-40C8-A74C-BB17FEA09478}">
  <dimension ref="B2:C13"/>
  <sheetViews>
    <sheetView workbookViewId="0">
      <selection activeCell="C13" sqref="C13"/>
    </sheetView>
  </sheetViews>
  <sheetFormatPr defaultColWidth="9.140625" defaultRowHeight="15" x14ac:dyDescent="0.2"/>
  <cols>
    <col min="1" max="1" width="5.7109375" style="24" customWidth="1"/>
    <col min="2" max="2" width="52.7109375" style="24" customWidth="1"/>
    <col min="3" max="3" width="97.5703125" style="24" customWidth="1"/>
    <col min="4" max="16384" width="9.140625" style="24"/>
  </cols>
  <sheetData>
    <row r="2" spans="2:3" ht="30" x14ac:dyDescent="0.2">
      <c r="B2" s="22" t="s">
        <v>31</v>
      </c>
      <c r="C2" s="23" t="s">
        <v>47</v>
      </c>
    </row>
    <row r="3" spans="2:3" ht="99" customHeight="1" x14ac:dyDescent="0.2">
      <c r="B3" s="22" t="s">
        <v>32</v>
      </c>
      <c r="C3" s="25" t="s">
        <v>50</v>
      </c>
    </row>
    <row r="4" spans="2:3" ht="30" x14ac:dyDescent="0.2">
      <c r="B4" s="22" t="s">
        <v>33</v>
      </c>
      <c r="C4" s="26" t="s">
        <v>34</v>
      </c>
    </row>
    <row r="5" spans="2:3" ht="30" x14ac:dyDescent="0.2">
      <c r="B5" s="22" t="s">
        <v>35</v>
      </c>
      <c r="C5" s="26" t="s">
        <v>36</v>
      </c>
    </row>
    <row r="6" spans="2:3" ht="45" x14ac:dyDescent="0.2">
      <c r="B6" s="22" t="s">
        <v>37</v>
      </c>
      <c r="C6" s="26" t="s">
        <v>48</v>
      </c>
    </row>
    <row r="7" spans="2:3" ht="30" x14ac:dyDescent="0.2">
      <c r="B7" s="22" t="s">
        <v>38</v>
      </c>
      <c r="C7" s="27" t="s">
        <v>39</v>
      </c>
    </row>
    <row r="8" spans="2:3" ht="60" x14ac:dyDescent="0.2">
      <c r="B8" s="22" t="s">
        <v>40</v>
      </c>
      <c r="C8" s="26" t="s">
        <v>49</v>
      </c>
    </row>
    <row r="9" spans="2:3" ht="30" x14ac:dyDescent="0.2">
      <c r="B9" s="22" t="s">
        <v>41</v>
      </c>
      <c r="C9" s="28" t="s">
        <v>52</v>
      </c>
    </row>
    <row r="10" spans="2:3" ht="30" x14ac:dyDescent="0.2">
      <c r="B10" s="22" t="s">
        <v>42</v>
      </c>
      <c r="C10" s="35" t="s">
        <v>54</v>
      </c>
    </row>
    <row r="11" spans="2:3" ht="30" x14ac:dyDescent="0.2">
      <c r="B11" s="22" t="s">
        <v>43</v>
      </c>
      <c r="C11" s="36" t="s">
        <v>44</v>
      </c>
    </row>
    <row r="12" spans="2:3" ht="30" customHeight="1" x14ac:dyDescent="0.2">
      <c r="B12" s="22" t="s">
        <v>45</v>
      </c>
      <c r="C12" s="37" t="s">
        <v>55</v>
      </c>
    </row>
    <row r="13" spans="2:3" ht="33" customHeight="1" x14ac:dyDescent="0.2">
      <c r="B13" s="29" t="s">
        <v>46</v>
      </c>
      <c r="C13" s="30" t="s">
        <v>53</v>
      </c>
    </row>
  </sheetData>
  <hyperlinks>
    <hyperlink ref="C10" r:id="rId1" xr:uid="{72D89B67-8744-4995-B18B-89F669534B8A}"/>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37"/>
  <sheetViews>
    <sheetView tabSelected="1" zoomScaleNormal="100" workbookViewId="0">
      <pane xSplit="1" ySplit="4" topLeftCell="U5" activePane="bottomRight" state="frozen"/>
      <selection pane="topRight" activeCell="B1" sqref="B1"/>
      <selection pane="bottomLeft" activeCell="A5" sqref="A5"/>
      <selection pane="bottomRight" activeCell="AH25" sqref="AH25"/>
    </sheetView>
  </sheetViews>
  <sheetFormatPr defaultColWidth="9.140625" defaultRowHeight="15" x14ac:dyDescent="0.2"/>
  <cols>
    <col min="1" max="1" width="99" style="11" customWidth="1"/>
    <col min="2" max="10" width="9.140625" style="11" customWidth="1"/>
    <col min="11" max="16384" width="9.140625" style="11"/>
  </cols>
  <sheetData>
    <row r="1" spans="1:35" ht="15" customHeight="1" x14ac:dyDescent="0.2">
      <c r="A1" s="17" t="s">
        <v>51</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8"/>
      <c r="AF1" s="18"/>
      <c r="AG1" s="18"/>
      <c r="AH1" s="18"/>
      <c r="AI1" s="2"/>
    </row>
    <row r="2" spans="1:35" ht="15" customHeight="1" x14ac:dyDescent="0.2">
      <c r="A2" s="1"/>
      <c r="B2" s="1"/>
      <c r="C2" s="1"/>
      <c r="D2" s="1"/>
      <c r="E2" s="1"/>
      <c r="F2" s="1"/>
      <c r="G2" s="1"/>
      <c r="H2" s="1"/>
      <c r="I2" s="1"/>
      <c r="J2" s="1"/>
      <c r="K2" s="1"/>
      <c r="L2" s="1"/>
      <c r="M2" s="1"/>
      <c r="N2" s="1"/>
      <c r="O2" s="1"/>
      <c r="P2" s="1"/>
      <c r="Q2" s="1"/>
      <c r="R2" s="1"/>
      <c r="S2" s="1"/>
      <c r="T2" s="1"/>
      <c r="U2" s="1"/>
      <c r="V2" s="2"/>
      <c r="W2" s="2"/>
      <c r="X2" s="2"/>
      <c r="Y2" s="2"/>
      <c r="Z2" s="2"/>
      <c r="AA2" s="2"/>
      <c r="AB2" s="2"/>
      <c r="AC2" s="2"/>
      <c r="AD2" s="2"/>
      <c r="AE2" s="2"/>
      <c r="AF2" s="2"/>
      <c r="AG2" s="2"/>
      <c r="AH2" s="2"/>
      <c r="AI2" s="2"/>
    </row>
    <row r="3" spans="1:35" ht="15" customHeight="1" x14ac:dyDescent="0.2">
      <c r="A3" s="1"/>
      <c r="B3" s="1"/>
      <c r="C3" s="1"/>
      <c r="D3" s="1"/>
      <c r="E3" s="1"/>
      <c r="F3" s="1"/>
      <c r="G3" s="1"/>
      <c r="H3" s="1"/>
      <c r="I3" s="1"/>
      <c r="J3" s="1"/>
      <c r="K3" s="1"/>
      <c r="L3" s="1"/>
      <c r="M3" s="1"/>
      <c r="N3" s="1"/>
      <c r="O3" s="1"/>
      <c r="P3" s="1"/>
      <c r="Q3" s="1"/>
      <c r="R3" s="1"/>
      <c r="S3" s="1"/>
      <c r="T3" s="1"/>
      <c r="U3" s="1"/>
      <c r="V3" s="2"/>
      <c r="W3" s="2"/>
      <c r="X3" s="2"/>
      <c r="Y3" s="2"/>
      <c r="Z3" s="2"/>
      <c r="AA3" s="2"/>
      <c r="AB3" s="2"/>
      <c r="AC3" s="2"/>
      <c r="AD3" s="2"/>
      <c r="AE3" s="16"/>
      <c r="AF3" s="16"/>
      <c r="AG3" s="16"/>
      <c r="AH3" s="16" t="s">
        <v>25</v>
      </c>
      <c r="AI3" s="2"/>
    </row>
    <row r="4" spans="1:35" ht="15" customHeight="1" x14ac:dyDescent="0.2">
      <c r="A4" s="6" t="s">
        <v>0</v>
      </c>
      <c r="B4" s="31">
        <v>1991</v>
      </c>
      <c r="C4" s="31">
        <v>1992</v>
      </c>
      <c r="D4" s="31">
        <v>1993</v>
      </c>
      <c r="E4" s="31">
        <v>1994</v>
      </c>
      <c r="F4" s="31">
        <v>1995</v>
      </c>
      <c r="G4" s="31">
        <v>1996</v>
      </c>
      <c r="H4" s="31">
        <v>1997</v>
      </c>
      <c r="I4" s="31">
        <v>1998</v>
      </c>
      <c r="J4" s="31">
        <v>1999</v>
      </c>
      <c r="K4" s="31">
        <v>2000</v>
      </c>
      <c r="L4" s="31">
        <v>2001</v>
      </c>
      <c r="M4" s="31">
        <v>2002</v>
      </c>
      <c r="N4" s="31">
        <v>2003</v>
      </c>
      <c r="O4" s="31">
        <v>2004</v>
      </c>
      <c r="P4" s="31">
        <v>2005</v>
      </c>
      <c r="Q4" s="31">
        <v>2006</v>
      </c>
      <c r="R4" s="31">
        <v>2007</v>
      </c>
      <c r="S4" s="31">
        <v>2008</v>
      </c>
      <c r="T4" s="31">
        <v>2009</v>
      </c>
      <c r="U4" s="31">
        <v>2010</v>
      </c>
      <c r="V4" s="31">
        <v>2011</v>
      </c>
      <c r="W4" s="31">
        <v>2012</v>
      </c>
      <c r="X4" s="31">
        <v>2013</v>
      </c>
      <c r="Y4" s="31">
        <v>2014</v>
      </c>
      <c r="Z4" s="31">
        <v>2015</v>
      </c>
      <c r="AA4" s="31">
        <v>2016</v>
      </c>
      <c r="AB4" s="31">
        <v>2017</v>
      </c>
      <c r="AC4" s="31">
        <v>2018</v>
      </c>
      <c r="AD4" s="31">
        <v>2019</v>
      </c>
      <c r="AE4" s="31">
        <v>2020</v>
      </c>
      <c r="AF4" s="31">
        <v>2021</v>
      </c>
      <c r="AG4" s="31">
        <v>2022</v>
      </c>
      <c r="AH4" s="31">
        <v>2023</v>
      </c>
      <c r="AI4" s="2"/>
    </row>
    <row r="5" spans="1:35" ht="15" customHeight="1" x14ac:dyDescent="0.2">
      <c r="A5" s="8" t="s">
        <v>1</v>
      </c>
      <c r="B5" s="32">
        <v>41</v>
      </c>
      <c r="C5" s="32">
        <v>31</v>
      </c>
      <c r="D5" s="32">
        <v>51</v>
      </c>
      <c r="E5" s="32">
        <v>36</v>
      </c>
      <c r="F5" s="32">
        <v>26</v>
      </c>
      <c r="G5" s="32">
        <v>22</v>
      </c>
      <c r="H5" s="32">
        <v>28</v>
      </c>
      <c r="I5" s="32">
        <v>13</v>
      </c>
      <c r="J5" s="32">
        <v>21</v>
      </c>
      <c r="K5" s="3">
        <v>40</v>
      </c>
      <c r="L5" s="3">
        <v>30</v>
      </c>
      <c r="M5" s="3">
        <v>25</v>
      </c>
      <c r="N5" s="3">
        <v>18</v>
      </c>
      <c r="O5" s="3">
        <v>40</v>
      </c>
      <c r="P5" s="3">
        <v>34</v>
      </c>
      <c r="Q5" s="3">
        <v>30</v>
      </c>
      <c r="R5" s="3">
        <v>47</v>
      </c>
      <c r="S5" s="3">
        <v>47</v>
      </c>
      <c r="T5" s="3">
        <v>89</v>
      </c>
      <c r="U5" s="3">
        <v>64</v>
      </c>
      <c r="V5" s="3">
        <v>58</v>
      </c>
      <c r="W5" s="3">
        <v>56</v>
      </c>
      <c r="X5" s="3">
        <v>75</v>
      </c>
      <c r="Y5" s="3">
        <v>85</v>
      </c>
      <c r="Z5" s="3">
        <v>92</v>
      </c>
      <c r="AA5" s="3">
        <v>108</v>
      </c>
      <c r="AB5" s="3">
        <v>101</v>
      </c>
      <c r="AC5" s="3">
        <v>90</v>
      </c>
      <c r="AD5" s="3">
        <v>98</v>
      </c>
      <c r="AE5" s="3">
        <v>103</v>
      </c>
      <c r="AF5" s="3">
        <v>142</v>
      </c>
      <c r="AG5" s="3">
        <v>126</v>
      </c>
      <c r="AH5" s="3">
        <v>121</v>
      </c>
      <c r="AI5" s="2"/>
    </row>
    <row r="6" spans="1:35" ht="15" customHeight="1" x14ac:dyDescent="0.2">
      <c r="A6" s="9" t="s">
        <v>2</v>
      </c>
      <c r="B6" s="33">
        <v>113</v>
      </c>
      <c r="C6" s="33">
        <v>105</v>
      </c>
      <c r="D6" s="33">
        <v>131</v>
      </c>
      <c r="E6" s="33">
        <v>122</v>
      </c>
      <c r="F6" s="33">
        <v>112</v>
      </c>
      <c r="G6" s="33">
        <v>121</v>
      </c>
      <c r="H6" s="33">
        <v>143</v>
      </c>
      <c r="I6" s="33">
        <v>151</v>
      </c>
      <c r="J6" s="33">
        <v>161</v>
      </c>
      <c r="K6" s="3">
        <v>189</v>
      </c>
      <c r="L6" s="3">
        <v>173</v>
      </c>
      <c r="M6" s="3">
        <v>180</v>
      </c>
      <c r="N6" s="3">
        <v>157</v>
      </c>
      <c r="O6" s="3">
        <v>219</v>
      </c>
      <c r="P6" s="3">
        <v>220</v>
      </c>
      <c r="Q6" s="3">
        <v>223</v>
      </c>
      <c r="R6" s="3">
        <v>217</v>
      </c>
      <c r="S6" s="3">
        <v>204</v>
      </c>
      <c r="T6" s="3">
        <v>219</v>
      </c>
      <c r="U6" s="3">
        <v>259</v>
      </c>
      <c r="V6" s="3">
        <v>268</v>
      </c>
      <c r="W6" s="3">
        <v>294</v>
      </c>
      <c r="X6" s="3">
        <v>309</v>
      </c>
      <c r="Y6" s="3">
        <v>315</v>
      </c>
      <c r="Z6" s="3">
        <v>323</v>
      </c>
      <c r="AA6" s="3">
        <v>365</v>
      </c>
      <c r="AB6" s="3">
        <v>339</v>
      </c>
      <c r="AC6" s="3">
        <v>313</v>
      </c>
      <c r="AD6" s="3">
        <v>353</v>
      </c>
      <c r="AE6" s="3">
        <v>370</v>
      </c>
      <c r="AF6" s="3">
        <v>357</v>
      </c>
      <c r="AG6" s="3">
        <v>434</v>
      </c>
      <c r="AH6" s="3">
        <v>391</v>
      </c>
      <c r="AI6" s="2"/>
    </row>
    <row r="7" spans="1:35" ht="15" customHeight="1" x14ac:dyDescent="0.2">
      <c r="A7" s="10" t="s">
        <v>3</v>
      </c>
      <c r="B7" s="34">
        <v>7</v>
      </c>
      <c r="C7" s="34">
        <v>5</v>
      </c>
      <c r="D7" s="34">
        <v>2</v>
      </c>
      <c r="E7" s="34">
        <v>3</v>
      </c>
      <c r="F7" s="34">
        <v>0</v>
      </c>
      <c r="G7" s="34">
        <v>3</v>
      </c>
      <c r="H7" s="34">
        <v>7</v>
      </c>
      <c r="I7" s="34">
        <v>5</v>
      </c>
      <c r="J7" s="34">
        <v>4</v>
      </c>
      <c r="K7" s="3">
        <v>4</v>
      </c>
      <c r="L7" s="3">
        <v>4</v>
      </c>
      <c r="M7" s="3">
        <v>13</v>
      </c>
      <c r="N7" s="3">
        <v>3</v>
      </c>
      <c r="O7" s="3">
        <v>7</v>
      </c>
      <c r="P7" s="3">
        <v>1</v>
      </c>
      <c r="Q7" s="3">
        <v>2</v>
      </c>
      <c r="R7" s="3">
        <v>5</v>
      </c>
      <c r="S7" s="3">
        <v>1</v>
      </c>
      <c r="T7" s="3">
        <v>6</v>
      </c>
      <c r="U7" s="3">
        <v>9</v>
      </c>
      <c r="V7" s="3">
        <v>8</v>
      </c>
      <c r="W7" s="3">
        <v>12</v>
      </c>
      <c r="X7" s="3">
        <v>8</v>
      </c>
      <c r="Y7" s="3">
        <v>11</v>
      </c>
      <c r="Z7" s="3">
        <v>17</v>
      </c>
      <c r="AA7" s="3">
        <v>7</v>
      </c>
      <c r="AB7" s="3">
        <v>10</v>
      </c>
      <c r="AC7" s="3">
        <v>21</v>
      </c>
      <c r="AD7" s="3">
        <v>17</v>
      </c>
      <c r="AE7" s="3">
        <v>14</v>
      </c>
      <c r="AF7" s="3">
        <v>16</v>
      </c>
      <c r="AG7" s="3">
        <v>19</v>
      </c>
      <c r="AH7" s="3">
        <v>19</v>
      </c>
      <c r="AI7" s="2"/>
    </row>
    <row r="8" spans="1:35" ht="15" customHeight="1" x14ac:dyDescent="0.2">
      <c r="A8" s="8" t="s">
        <v>4</v>
      </c>
      <c r="B8" s="32">
        <v>23</v>
      </c>
      <c r="C8" s="32">
        <v>19</v>
      </c>
      <c r="D8" s="32">
        <v>35</v>
      </c>
      <c r="E8" s="32">
        <v>23</v>
      </c>
      <c r="F8" s="32">
        <v>44</v>
      </c>
      <c r="G8" s="32">
        <v>62</v>
      </c>
      <c r="H8" s="32">
        <v>55</v>
      </c>
      <c r="I8" s="32">
        <v>66</v>
      </c>
      <c r="J8" s="32">
        <v>75</v>
      </c>
      <c r="K8" s="3">
        <v>79</v>
      </c>
      <c r="L8" s="3">
        <v>96</v>
      </c>
      <c r="M8" s="3">
        <v>96</v>
      </c>
      <c r="N8" s="3">
        <v>84</v>
      </c>
      <c r="O8" s="3">
        <v>81</v>
      </c>
      <c r="P8" s="3">
        <v>118</v>
      </c>
      <c r="Q8" s="3">
        <v>122</v>
      </c>
      <c r="R8" s="3">
        <v>146</v>
      </c>
      <c r="S8" s="3">
        <v>103</v>
      </c>
      <c r="T8" s="3">
        <v>119</v>
      </c>
      <c r="U8" s="3">
        <v>118</v>
      </c>
      <c r="V8" s="3">
        <v>139</v>
      </c>
      <c r="W8" s="3">
        <v>153</v>
      </c>
      <c r="X8" s="3">
        <v>154</v>
      </c>
      <c r="Y8" s="3">
        <v>166</v>
      </c>
      <c r="Z8" s="3">
        <v>178</v>
      </c>
      <c r="AA8" s="3">
        <v>180</v>
      </c>
      <c r="AB8" s="3">
        <v>203</v>
      </c>
      <c r="AC8" s="3">
        <v>202</v>
      </c>
      <c r="AD8" s="3">
        <v>219</v>
      </c>
      <c r="AE8" s="3">
        <v>232</v>
      </c>
      <c r="AF8" s="3">
        <v>265</v>
      </c>
      <c r="AG8" s="3">
        <v>286</v>
      </c>
      <c r="AH8" s="3">
        <v>187</v>
      </c>
      <c r="AI8" s="2"/>
    </row>
    <row r="9" spans="1:35" ht="15" customHeight="1" x14ac:dyDescent="0.2">
      <c r="A9" s="9" t="s">
        <v>5</v>
      </c>
      <c r="B9" s="33">
        <v>3</v>
      </c>
      <c r="C9" s="33">
        <v>1</v>
      </c>
      <c r="D9" s="33">
        <v>1</v>
      </c>
      <c r="E9" s="33">
        <v>1</v>
      </c>
      <c r="F9" s="33">
        <v>2</v>
      </c>
      <c r="G9" s="33">
        <v>1</v>
      </c>
      <c r="H9" s="33">
        <v>1</v>
      </c>
      <c r="I9" s="33">
        <v>3</v>
      </c>
      <c r="J9" s="33">
        <v>2</v>
      </c>
      <c r="K9" s="3">
        <v>2</v>
      </c>
      <c r="L9" s="3">
        <v>2</v>
      </c>
      <c r="M9" s="3" t="s">
        <v>6</v>
      </c>
      <c r="N9" s="3">
        <v>3</v>
      </c>
      <c r="O9" s="3">
        <v>3</v>
      </c>
      <c r="P9" s="3">
        <v>2</v>
      </c>
      <c r="Q9" s="3">
        <v>1</v>
      </c>
      <c r="R9" s="3">
        <v>4</v>
      </c>
      <c r="S9" s="3">
        <v>1</v>
      </c>
      <c r="T9" s="3">
        <v>2</v>
      </c>
      <c r="U9" s="3">
        <v>4</v>
      </c>
      <c r="V9" s="3">
        <v>6</v>
      </c>
      <c r="W9" s="3">
        <v>6</v>
      </c>
      <c r="X9" s="3">
        <v>12</v>
      </c>
      <c r="Y9" s="3">
        <v>6</v>
      </c>
      <c r="Z9" s="3">
        <v>23</v>
      </c>
      <c r="AA9" s="3">
        <v>29</v>
      </c>
      <c r="AB9" s="3">
        <v>34</v>
      </c>
      <c r="AC9" s="3">
        <v>34</v>
      </c>
      <c r="AD9" s="3">
        <v>48</v>
      </c>
      <c r="AE9" s="3">
        <v>46</v>
      </c>
      <c r="AF9" s="3">
        <v>27</v>
      </c>
      <c r="AG9" s="3">
        <v>45</v>
      </c>
      <c r="AH9" s="3">
        <v>57</v>
      </c>
      <c r="AI9" s="2"/>
    </row>
    <row r="10" spans="1:35" ht="15" customHeight="1" x14ac:dyDescent="0.2">
      <c r="A10" s="8" t="s">
        <v>7</v>
      </c>
      <c r="B10" s="32">
        <v>13</v>
      </c>
      <c r="C10" s="32">
        <v>3</v>
      </c>
      <c r="D10" s="32">
        <v>10</v>
      </c>
      <c r="E10" s="32">
        <v>9</v>
      </c>
      <c r="F10" s="32">
        <v>5</v>
      </c>
      <c r="G10" s="32">
        <v>7</v>
      </c>
      <c r="H10" s="32">
        <v>10</v>
      </c>
      <c r="I10" s="32">
        <v>12</v>
      </c>
      <c r="J10" s="32">
        <v>6</v>
      </c>
      <c r="K10" s="3">
        <v>9</v>
      </c>
      <c r="L10" s="3">
        <v>16</v>
      </c>
      <c r="M10" s="3">
        <v>20</v>
      </c>
      <c r="N10" s="3">
        <v>22</v>
      </c>
      <c r="O10" s="3">
        <v>15</v>
      </c>
      <c r="P10" s="3">
        <v>20</v>
      </c>
      <c r="Q10" s="3">
        <v>14</v>
      </c>
      <c r="R10" s="3">
        <v>12</v>
      </c>
      <c r="S10" s="3">
        <v>18</v>
      </c>
      <c r="T10" s="3">
        <v>13</v>
      </c>
      <c r="U10" s="3">
        <v>31</v>
      </c>
      <c r="V10" s="3">
        <v>36</v>
      </c>
      <c r="W10" s="3">
        <v>41</v>
      </c>
      <c r="X10" s="3">
        <v>49</v>
      </c>
      <c r="Y10" s="3">
        <v>34</v>
      </c>
      <c r="Z10" s="3">
        <v>44</v>
      </c>
      <c r="AA10" s="3">
        <v>47</v>
      </c>
      <c r="AB10" s="3">
        <v>52</v>
      </c>
      <c r="AC10" s="3">
        <v>41</v>
      </c>
      <c r="AD10" s="3">
        <v>52</v>
      </c>
      <c r="AE10" s="3">
        <v>57</v>
      </c>
      <c r="AF10" s="3">
        <v>55</v>
      </c>
      <c r="AG10" s="3">
        <v>59</v>
      </c>
      <c r="AH10" s="3">
        <v>65</v>
      </c>
      <c r="AI10" s="2"/>
    </row>
    <row r="11" spans="1:35" ht="15" customHeight="1" x14ac:dyDescent="0.2">
      <c r="A11" s="9" t="s">
        <v>8</v>
      </c>
      <c r="B11" s="33">
        <v>209</v>
      </c>
      <c r="C11" s="33">
        <v>231</v>
      </c>
      <c r="D11" s="33">
        <v>228</v>
      </c>
      <c r="E11" s="33">
        <v>201</v>
      </c>
      <c r="F11" s="33">
        <v>218</v>
      </c>
      <c r="G11" s="33">
        <v>260</v>
      </c>
      <c r="H11" s="33">
        <v>233</v>
      </c>
      <c r="I11" s="33">
        <v>288</v>
      </c>
      <c r="J11" s="33">
        <v>256</v>
      </c>
      <c r="K11" s="3">
        <v>260</v>
      </c>
      <c r="L11" s="3">
        <v>295</v>
      </c>
      <c r="M11" s="3">
        <v>341</v>
      </c>
      <c r="N11" s="3">
        <v>334</v>
      </c>
      <c r="O11" s="3">
        <v>304</v>
      </c>
      <c r="P11" s="3">
        <v>310</v>
      </c>
      <c r="Q11" s="3">
        <v>352</v>
      </c>
      <c r="R11" s="3">
        <v>333</v>
      </c>
      <c r="S11" s="3">
        <v>336</v>
      </c>
      <c r="T11" s="3">
        <v>335</v>
      </c>
      <c r="U11" s="3">
        <v>335</v>
      </c>
      <c r="V11" s="3">
        <v>329</v>
      </c>
      <c r="W11" s="3">
        <v>276</v>
      </c>
      <c r="X11" s="3">
        <v>351</v>
      </c>
      <c r="Y11" s="3">
        <v>408</v>
      </c>
      <c r="Z11" s="3">
        <v>364</v>
      </c>
      <c r="AA11" s="3">
        <v>421</v>
      </c>
      <c r="AB11" s="3">
        <v>490</v>
      </c>
      <c r="AC11" s="3">
        <v>462</v>
      </c>
      <c r="AD11" s="3">
        <v>527</v>
      </c>
      <c r="AE11" s="3">
        <v>470</v>
      </c>
      <c r="AF11" s="3">
        <v>501</v>
      </c>
      <c r="AG11" s="3">
        <v>669</v>
      </c>
      <c r="AH11" s="3">
        <v>544</v>
      </c>
      <c r="AI11" s="2"/>
    </row>
    <row r="12" spans="1:35" ht="15" customHeight="1" x14ac:dyDescent="0.2">
      <c r="A12" s="9" t="s">
        <v>9</v>
      </c>
      <c r="B12" s="33">
        <v>79</v>
      </c>
      <c r="C12" s="33">
        <v>83</v>
      </c>
      <c r="D12" s="33">
        <v>89</v>
      </c>
      <c r="E12" s="33">
        <v>83</v>
      </c>
      <c r="F12" s="33">
        <v>84</v>
      </c>
      <c r="G12" s="33">
        <v>107</v>
      </c>
      <c r="H12" s="33">
        <v>92</v>
      </c>
      <c r="I12" s="33">
        <v>116</v>
      </c>
      <c r="J12" s="33">
        <v>95</v>
      </c>
      <c r="K12" s="3">
        <v>90</v>
      </c>
      <c r="L12" s="3">
        <v>112</v>
      </c>
      <c r="M12" s="3">
        <v>115</v>
      </c>
      <c r="N12" s="3">
        <v>133</v>
      </c>
      <c r="O12" s="3">
        <v>91</v>
      </c>
      <c r="P12" s="3">
        <v>122</v>
      </c>
      <c r="Q12" s="3">
        <v>113</v>
      </c>
      <c r="R12" s="3">
        <v>121</v>
      </c>
      <c r="S12" s="3">
        <v>132</v>
      </c>
      <c r="T12" s="3">
        <v>97</v>
      </c>
      <c r="U12" s="3">
        <v>101</v>
      </c>
      <c r="V12" s="3">
        <v>102</v>
      </c>
      <c r="W12" s="3">
        <v>97</v>
      </c>
      <c r="X12" s="3">
        <v>144</v>
      </c>
      <c r="Y12" s="3">
        <v>148</v>
      </c>
      <c r="Z12" s="3">
        <v>161</v>
      </c>
      <c r="AA12" s="3">
        <v>159</v>
      </c>
      <c r="AB12" s="3">
        <v>131</v>
      </c>
      <c r="AC12" s="3">
        <v>123</v>
      </c>
      <c r="AD12" s="3">
        <v>121</v>
      </c>
      <c r="AE12" s="3">
        <v>113</v>
      </c>
      <c r="AF12" s="3">
        <v>111</v>
      </c>
      <c r="AG12" s="3">
        <v>136</v>
      </c>
      <c r="AH12" s="3">
        <v>144</v>
      </c>
      <c r="AI12" s="2"/>
    </row>
    <row r="13" spans="1:35" ht="15" customHeight="1" x14ac:dyDescent="0.2">
      <c r="A13" s="9" t="s">
        <v>10</v>
      </c>
      <c r="B13" s="33">
        <v>22</v>
      </c>
      <c r="C13" s="33">
        <v>20</v>
      </c>
      <c r="D13" s="33">
        <v>17</v>
      </c>
      <c r="E13" s="33">
        <v>17</v>
      </c>
      <c r="F13" s="33">
        <v>22</v>
      </c>
      <c r="G13" s="33">
        <v>24</v>
      </c>
      <c r="H13" s="33">
        <v>20</v>
      </c>
      <c r="I13" s="33">
        <v>24</v>
      </c>
      <c r="J13" s="33">
        <v>16</v>
      </c>
      <c r="K13" s="3">
        <v>17</v>
      </c>
      <c r="L13" s="3">
        <v>17</v>
      </c>
      <c r="M13" s="3">
        <v>18</v>
      </c>
      <c r="N13" s="3">
        <v>36</v>
      </c>
      <c r="O13" s="3">
        <v>30</v>
      </c>
      <c r="P13" s="3">
        <v>20</v>
      </c>
      <c r="Q13" s="3">
        <v>20</v>
      </c>
      <c r="R13" s="3">
        <v>22</v>
      </c>
      <c r="S13" s="3">
        <v>31</v>
      </c>
      <c r="T13" s="3">
        <v>26</v>
      </c>
      <c r="U13" s="3">
        <v>33</v>
      </c>
      <c r="V13" s="3">
        <v>25</v>
      </c>
      <c r="W13" s="3">
        <v>34</v>
      </c>
      <c r="X13" s="3">
        <v>41</v>
      </c>
      <c r="Y13" s="3">
        <v>38</v>
      </c>
      <c r="Z13" s="3">
        <v>42</v>
      </c>
      <c r="AA13" s="3">
        <v>46</v>
      </c>
      <c r="AB13" s="3">
        <v>46</v>
      </c>
      <c r="AC13" s="3">
        <v>48</v>
      </c>
      <c r="AD13" s="3">
        <v>46</v>
      </c>
      <c r="AE13" s="3">
        <v>49</v>
      </c>
      <c r="AF13" s="3">
        <v>67</v>
      </c>
      <c r="AG13" s="3">
        <v>63</v>
      </c>
      <c r="AH13" s="3">
        <v>71</v>
      </c>
      <c r="AI13" s="2"/>
    </row>
    <row r="14" spans="1:35" ht="15" customHeight="1" x14ac:dyDescent="0.2">
      <c r="A14" s="9" t="s">
        <v>11</v>
      </c>
      <c r="B14" s="33">
        <v>0</v>
      </c>
      <c r="C14" s="33">
        <v>0</v>
      </c>
      <c r="D14" s="33">
        <v>1</v>
      </c>
      <c r="E14" s="33">
        <v>0</v>
      </c>
      <c r="F14" s="33">
        <v>1</v>
      </c>
      <c r="G14" s="33">
        <v>3</v>
      </c>
      <c r="H14" s="33">
        <v>0</v>
      </c>
      <c r="I14" s="33">
        <v>0</v>
      </c>
      <c r="J14" s="33">
        <v>0</v>
      </c>
      <c r="K14" s="3" t="s">
        <v>6</v>
      </c>
      <c r="L14" s="3">
        <v>2</v>
      </c>
      <c r="M14" s="3">
        <v>4</v>
      </c>
      <c r="N14" s="3" t="s">
        <v>6</v>
      </c>
      <c r="O14" s="3">
        <v>2</v>
      </c>
      <c r="P14" s="3">
        <v>1</v>
      </c>
      <c r="Q14" s="3">
        <v>1</v>
      </c>
      <c r="R14" s="3">
        <v>1</v>
      </c>
      <c r="S14" s="3">
        <v>1</v>
      </c>
      <c r="T14" s="3">
        <v>1</v>
      </c>
      <c r="U14" s="3">
        <v>6</v>
      </c>
      <c r="V14" s="3">
        <v>3</v>
      </c>
      <c r="W14" s="3">
        <v>7</v>
      </c>
      <c r="X14" s="3">
        <v>13</v>
      </c>
      <c r="Y14" s="3">
        <v>11</v>
      </c>
      <c r="Z14" s="3">
        <v>11</v>
      </c>
      <c r="AA14" s="3">
        <v>13</v>
      </c>
      <c r="AB14" s="3">
        <v>7</v>
      </c>
      <c r="AC14" s="3">
        <v>16</v>
      </c>
      <c r="AD14" s="3">
        <v>13</v>
      </c>
      <c r="AE14" s="3">
        <v>8</v>
      </c>
      <c r="AF14" s="3">
        <v>15</v>
      </c>
      <c r="AG14" s="3">
        <v>28</v>
      </c>
      <c r="AH14" s="3">
        <v>20</v>
      </c>
      <c r="AI14" s="2"/>
    </row>
    <row r="15" spans="1:35" ht="15" customHeight="1" x14ac:dyDescent="0.2">
      <c r="A15" s="8" t="s">
        <v>12</v>
      </c>
      <c r="B15" s="32">
        <v>4</v>
      </c>
      <c r="C15" s="32">
        <v>5</v>
      </c>
      <c r="D15" s="32">
        <v>2</v>
      </c>
      <c r="E15" s="32">
        <v>4</v>
      </c>
      <c r="F15" s="32">
        <v>0</v>
      </c>
      <c r="G15" s="32">
        <v>2</v>
      </c>
      <c r="H15" s="32">
        <v>4</v>
      </c>
      <c r="I15" s="32">
        <v>3</v>
      </c>
      <c r="J15" s="32">
        <v>4</v>
      </c>
      <c r="K15" s="3">
        <v>4</v>
      </c>
      <c r="L15" s="3">
        <v>5</v>
      </c>
      <c r="M15" s="3" t="s">
        <v>6</v>
      </c>
      <c r="N15" s="3">
        <v>3</v>
      </c>
      <c r="O15" s="3">
        <v>7</v>
      </c>
      <c r="P15" s="3">
        <v>10</v>
      </c>
      <c r="Q15" s="3">
        <v>3</v>
      </c>
      <c r="R15" s="3">
        <v>3</v>
      </c>
      <c r="S15" s="3">
        <v>3</v>
      </c>
      <c r="T15" s="3">
        <v>6</v>
      </c>
      <c r="U15" s="3">
        <v>9</v>
      </c>
      <c r="V15" s="3">
        <v>14</v>
      </c>
      <c r="W15" s="3">
        <v>5</v>
      </c>
      <c r="X15" s="3">
        <v>16</v>
      </c>
      <c r="Y15" s="3">
        <v>13</v>
      </c>
      <c r="Z15" s="3">
        <v>10</v>
      </c>
      <c r="AA15" s="3">
        <v>17</v>
      </c>
      <c r="AB15" s="3">
        <v>22</v>
      </c>
      <c r="AC15" s="3">
        <v>16</v>
      </c>
      <c r="AD15" s="3">
        <v>15</v>
      </c>
      <c r="AE15" s="3">
        <v>26</v>
      </c>
      <c r="AF15" s="3">
        <v>19</v>
      </c>
      <c r="AG15" s="3">
        <v>33</v>
      </c>
      <c r="AH15" s="3">
        <v>28</v>
      </c>
      <c r="AI15" s="2"/>
    </row>
    <row r="16" spans="1:35" ht="15" customHeight="1" x14ac:dyDescent="0.2">
      <c r="A16" s="9" t="s">
        <v>13</v>
      </c>
      <c r="B16" s="33">
        <v>19</v>
      </c>
      <c r="C16" s="33">
        <v>15</v>
      </c>
      <c r="D16" s="33">
        <v>30</v>
      </c>
      <c r="E16" s="33">
        <v>17</v>
      </c>
      <c r="F16" s="33">
        <v>18</v>
      </c>
      <c r="G16" s="33">
        <v>34</v>
      </c>
      <c r="H16" s="33">
        <v>37</v>
      </c>
      <c r="I16" s="33">
        <v>54</v>
      </c>
      <c r="J16" s="33">
        <v>41</v>
      </c>
      <c r="K16" s="3">
        <v>59</v>
      </c>
      <c r="L16" s="3">
        <v>42</v>
      </c>
      <c r="M16" s="3">
        <v>35</v>
      </c>
      <c r="N16" s="3">
        <v>32</v>
      </c>
      <c r="O16" s="3">
        <v>28</v>
      </c>
      <c r="P16" s="3">
        <v>40</v>
      </c>
      <c r="Q16" s="3">
        <v>52</v>
      </c>
      <c r="R16" s="3">
        <v>47</v>
      </c>
      <c r="S16" s="3">
        <v>46</v>
      </c>
      <c r="T16" s="3">
        <v>32</v>
      </c>
      <c r="U16" s="3">
        <v>38</v>
      </c>
      <c r="V16" s="3">
        <v>24</v>
      </c>
      <c r="W16" s="3">
        <v>24</v>
      </c>
      <c r="X16" s="3">
        <v>30</v>
      </c>
      <c r="Y16" s="3">
        <v>40</v>
      </c>
      <c r="Z16" s="3">
        <v>35</v>
      </c>
      <c r="AA16" s="3">
        <v>37</v>
      </c>
      <c r="AB16" s="3">
        <v>51</v>
      </c>
      <c r="AC16" s="3">
        <v>41</v>
      </c>
      <c r="AD16" s="3">
        <v>48</v>
      </c>
      <c r="AE16" s="3">
        <v>55</v>
      </c>
      <c r="AF16" s="3">
        <v>60</v>
      </c>
      <c r="AG16" s="3">
        <v>73</v>
      </c>
      <c r="AH16" s="3">
        <v>45</v>
      </c>
      <c r="AI16" s="2"/>
    </row>
    <row r="17" spans="1:38" ht="15" customHeight="1" x14ac:dyDescent="0.2">
      <c r="A17" s="9" t="s">
        <v>14</v>
      </c>
      <c r="B17" s="33">
        <v>0</v>
      </c>
      <c r="C17" s="33">
        <v>0</v>
      </c>
      <c r="D17" s="33">
        <v>0</v>
      </c>
      <c r="E17" s="33">
        <v>5</v>
      </c>
      <c r="F17" s="33">
        <v>0</v>
      </c>
      <c r="G17" s="33">
        <v>1</v>
      </c>
      <c r="H17" s="33">
        <v>2</v>
      </c>
      <c r="I17" s="33">
        <v>3</v>
      </c>
      <c r="J17" s="33">
        <v>0</v>
      </c>
      <c r="K17" s="3">
        <v>2</v>
      </c>
      <c r="L17" s="3">
        <v>3</v>
      </c>
      <c r="M17" s="3">
        <v>4</v>
      </c>
      <c r="N17" s="3">
        <v>3</v>
      </c>
      <c r="O17" s="3">
        <v>1</v>
      </c>
      <c r="P17" s="3">
        <v>1</v>
      </c>
      <c r="Q17" s="3">
        <v>2</v>
      </c>
      <c r="R17" s="3">
        <v>2</v>
      </c>
      <c r="S17" s="3" t="s">
        <v>6</v>
      </c>
      <c r="T17" s="3">
        <v>1</v>
      </c>
      <c r="U17" s="3">
        <v>1</v>
      </c>
      <c r="V17" s="3" t="s">
        <v>6</v>
      </c>
      <c r="W17" s="3">
        <v>3</v>
      </c>
      <c r="X17" s="3">
        <v>1</v>
      </c>
      <c r="Y17" s="3" t="s">
        <v>6</v>
      </c>
      <c r="Z17" s="3">
        <v>2</v>
      </c>
      <c r="AA17" s="3" t="s">
        <v>6</v>
      </c>
      <c r="AB17" s="3">
        <v>4</v>
      </c>
      <c r="AC17" s="3" t="s">
        <v>6</v>
      </c>
      <c r="AD17" s="3">
        <v>2</v>
      </c>
      <c r="AE17" s="3">
        <v>2</v>
      </c>
      <c r="AF17" s="3">
        <v>1</v>
      </c>
      <c r="AG17" s="3">
        <v>1</v>
      </c>
      <c r="AH17" s="3">
        <v>1</v>
      </c>
      <c r="AI17" s="2"/>
    </row>
    <row r="18" spans="1:38" ht="15" customHeight="1" x14ac:dyDescent="0.2">
      <c r="A18" s="8" t="s">
        <v>26</v>
      </c>
      <c r="B18" s="32">
        <v>33</v>
      </c>
      <c r="C18" s="32">
        <v>22</v>
      </c>
      <c r="D18" s="32">
        <v>38</v>
      </c>
      <c r="E18" s="32">
        <v>26</v>
      </c>
      <c r="F18" s="32">
        <v>23</v>
      </c>
      <c r="G18" s="32">
        <v>20</v>
      </c>
      <c r="H18" s="32">
        <v>25</v>
      </c>
      <c r="I18" s="32">
        <v>20</v>
      </c>
      <c r="J18" s="32">
        <v>24</v>
      </c>
      <c r="K18" s="3">
        <v>24</v>
      </c>
      <c r="L18" s="3">
        <v>19</v>
      </c>
      <c r="M18" s="3">
        <v>26</v>
      </c>
      <c r="N18" s="3">
        <v>36</v>
      </c>
      <c r="O18" s="3">
        <v>38</v>
      </c>
      <c r="P18" s="3">
        <v>26</v>
      </c>
      <c r="Q18" s="3">
        <v>21</v>
      </c>
      <c r="R18" s="3">
        <v>18</v>
      </c>
      <c r="S18" s="3">
        <v>20</v>
      </c>
      <c r="T18" s="3">
        <v>26</v>
      </c>
      <c r="U18" s="3">
        <v>16</v>
      </c>
      <c r="V18" s="3">
        <v>24</v>
      </c>
      <c r="W18" s="3">
        <v>38</v>
      </c>
      <c r="X18" s="3">
        <v>26</v>
      </c>
      <c r="Y18" s="3">
        <v>24</v>
      </c>
      <c r="Z18" s="3">
        <v>27</v>
      </c>
      <c r="AA18" s="3">
        <v>29</v>
      </c>
      <c r="AB18" s="3">
        <v>34</v>
      </c>
      <c r="AC18" s="3">
        <v>36</v>
      </c>
      <c r="AD18" s="3">
        <v>32</v>
      </c>
      <c r="AE18" s="3">
        <v>39</v>
      </c>
      <c r="AF18" s="3">
        <v>24</v>
      </c>
      <c r="AG18" s="3">
        <v>42</v>
      </c>
      <c r="AH18" s="3">
        <v>21</v>
      </c>
      <c r="AI18" s="2"/>
    </row>
    <row r="19" spans="1:38" ht="15" customHeight="1" x14ac:dyDescent="0.2">
      <c r="A19" s="8" t="s">
        <v>15</v>
      </c>
      <c r="B19" s="32">
        <v>26</v>
      </c>
      <c r="C19" s="32">
        <v>26</v>
      </c>
      <c r="D19" s="32">
        <v>25</v>
      </c>
      <c r="E19" s="32">
        <v>21</v>
      </c>
      <c r="F19" s="32">
        <v>19</v>
      </c>
      <c r="G19" s="32">
        <v>20</v>
      </c>
      <c r="H19" s="32">
        <v>23</v>
      </c>
      <c r="I19" s="32">
        <v>23</v>
      </c>
      <c r="J19" s="32">
        <v>24</v>
      </c>
      <c r="K19" s="3">
        <v>33</v>
      </c>
      <c r="L19" s="3">
        <v>32</v>
      </c>
      <c r="M19" s="3">
        <v>29</v>
      </c>
      <c r="N19" s="3">
        <v>25</v>
      </c>
      <c r="O19" s="3">
        <v>17</v>
      </c>
      <c r="P19" s="3">
        <v>25</v>
      </c>
      <c r="Q19" s="3">
        <v>17</v>
      </c>
      <c r="R19" s="3">
        <v>23</v>
      </c>
      <c r="S19" s="3">
        <v>20</v>
      </c>
      <c r="T19" s="3">
        <v>25</v>
      </c>
      <c r="U19" s="3">
        <v>21</v>
      </c>
      <c r="V19" s="3">
        <v>35</v>
      </c>
      <c r="W19" s="3">
        <v>13</v>
      </c>
      <c r="X19" s="3">
        <v>24</v>
      </c>
      <c r="Y19" s="3">
        <v>22</v>
      </c>
      <c r="Z19" s="3">
        <v>34</v>
      </c>
      <c r="AA19" s="3">
        <v>23</v>
      </c>
      <c r="AB19" s="3">
        <v>23</v>
      </c>
      <c r="AC19" s="3">
        <v>19</v>
      </c>
      <c r="AD19" s="3">
        <v>25</v>
      </c>
      <c r="AE19" s="3">
        <v>22</v>
      </c>
      <c r="AF19" s="3">
        <v>13</v>
      </c>
      <c r="AG19" s="3">
        <v>21</v>
      </c>
      <c r="AH19" s="3">
        <v>25</v>
      </c>
      <c r="AI19" s="2"/>
    </row>
    <row r="20" spans="1:38" ht="15" customHeight="1" x14ac:dyDescent="0.2">
      <c r="A20" s="8" t="s">
        <v>16</v>
      </c>
      <c r="B20" s="32">
        <v>164</v>
      </c>
      <c r="C20" s="32">
        <v>239</v>
      </c>
      <c r="D20" s="32">
        <v>231</v>
      </c>
      <c r="E20" s="32">
        <v>220</v>
      </c>
      <c r="F20" s="32">
        <v>166</v>
      </c>
      <c r="G20" s="32">
        <v>165</v>
      </c>
      <c r="H20" s="32">
        <v>72</v>
      </c>
      <c r="I20" s="32">
        <v>41</v>
      </c>
      <c r="J20" s="32">
        <v>81</v>
      </c>
      <c r="K20" s="3">
        <v>68</v>
      </c>
      <c r="L20" s="3">
        <v>73</v>
      </c>
      <c r="M20" s="3">
        <v>57</v>
      </c>
      <c r="N20" s="3">
        <v>48</v>
      </c>
      <c r="O20" s="3">
        <v>49</v>
      </c>
      <c r="P20" s="3">
        <v>40</v>
      </c>
      <c r="Q20" s="3">
        <v>40</v>
      </c>
      <c r="R20" s="3">
        <v>65</v>
      </c>
      <c r="S20" s="3">
        <v>49</v>
      </c>
      <c r="T20" s="3">
        <v>94</v>
      </c>
      <c r="U20" s="3">
        <v>101</v>
      </c>
      <c r="V20" s="3">
        <v>61</v>
      </c>
      <c r="W20" s="3">
        <v>59</v>
      </c>
      <c r="X20" s="3">
        <v>52</v>
      </c>
      <c r="Y20" s="3">
        <v>67</v>
      </c>
      <c r="Z20" s="3">
        <v>73</v>
      </c>
      <c r="AA20" s="3">
        <v>71</v>
      </c>
      <c r="AB20" s="3">
        <v>48</v>
      </c>
      <c r="AC20" s="3">
        <v>62</v>
      </c>
      <c r="AD20" s="3">
        <v>65</v>
      </c>
      <c r="AE20" s="3">
        <v>56</v>
      </c>
      <c r="AF20" s="3">
        <v>86</v>
      </c>
      <c r="AG20" s="3">
        <v>120</v>
      </c>
      <c r="AH20" s="3">
        <v>137</v>
      </c>
      <c r="AI20" s="2"/>
    </row>
    <row r="21" spans="1:38" ht="15" customHeight="1" x14ac:dyDescent="0.2">
      <c r="A21" s="8" t="s">
        <v>17</v>
      </c>
      <c r="B21" s="32">
        <v>99</v>
      </c>
      <c r="C21" s="32">
        <v>82</v>
      </c>
      <c r="D21" s="32">
        <v>128</v>
      </c>
      <c r="E21" s="32">
        <v>120</v>
      </c>
      <c r="F21" s="32">
        <v>132</v>
      </c>
      <c r="G21" s="32">
        <v>150</v>
      </c>
      <c r="H21" s="32">
        <v>131</v>
      </c>
      <c r="I21" s="32">
        <v>106</v>
      </c>
      <c r="J21" s="32">
        <v>95</v>
      </c>
      <c r="K21" s="3">
        <v>85</v>
      </c>
      <c r="L21" s="3">
        <v>93</v>
      </c>
      <c r="M21" s="3">
        <v>78</v>
      </c>
      <c r="N21" s="3">
        <v>73</v>
      </c>
      <c r="O21" s="3">
        <v>77</v>
      </c>
      <c r="P21" s="3">
        <v>82</v>
      </c>
      <c r="Q21" s="3">
        <v>82</v>
      </c>
      <c r="R21" s="3">
        <v>108</v>
      </c>
      <c r="S21" s="3">
        <v>79</v>
      </c>
      <c r="T21" s="3">
        <v>78</v>
      </c>
      <c r="U21" s="3">
        <v>57</v>
      </c>
      <c r="V21" s="3">
        <v>94</v>
      </c>
      <c r="W21" s="3">
        <v>95</v>
      </c>
      <c r="X21" s="3">
        <v>77</v>
      </c>
      <c r="Y21" s="3">
        <v>68</v>
      </c>
      <c r="Z21" s="3">
        <v>108</v>
      </c>
      <c r="AA21" s="3">
        <v>80</v>
      </c>
      <c r="AB21" s="3">
        <v>100</v>
      </c>
      <c r="AC21" s="3">
        <v>88</v>
      </c>
      <c r="AD21" s="3">
        <v>79</v>
      </c>
      <c r="AE21" s="3">
        <v>82</v>
      </c>
      <c r="AF21" s="3">
        <v>82</v>
      </c>
      <c r="AG21" s="3">
        <v>100</v>
      </c>
      <c r="AH21" s="3">
        <v>93</v>
      </c>
      <c r="AI21" s="2"/>
    </row>
    <row r="22" spans="1:38" ht="15" customHeight="1" x14ac:dyDescent="0.2">
      <c r="A22" s="8" t="s">
        <v>18</v>
      </c>
      <c r="B22" s="32">
        <v>0</v>
      </c>
      <c r="C22" s="32">
        <v>0</v>
      </c>
      <c r="D22" s="32">
        <v>0</v>
      </c>
      <c r="E22" s="32">
        <v>0</v>
      </c>
      <c r="F22" s="32">
        <v>0</v>
      </c>
      <c r="G22" s="32">
        <v>0</v>
      </c>
      <c r="H22" s="32">
        <v>0</v>
      </c>
      <c r="I22" s="32" t="s">
        <v>6</v>
      </c>
      <c r="J22" s="32" t="s">
        <v>6</v>
      </c>
      <c r="K22" s="3" t="s">
        <v>6</v>
      </c>
      <c r="L22" s="3" t="s">
        <v>6</v>
      </c>
      <c r="M22" s="3" t="s">
        <v>6</v>
      </c>
      <c r="N22" s="3" t="s">
        <v>6</v>
      </c>
      <c r="O22" s="3" t="s">
        <v>6</v>
      </c>
      <c r="P22" s="3" t="s">
        <v>6</v>
      </c>
      <c r="Q22" s="3" t="s">
        <v>6</v>
      </c>
      <c r="R22" s="3" t="s">
        <v>6</v>
      </c>
      <c r="S22" s="3" t="s">
        <v>6</v>
      </c>
      <c r="T22" s="3">
        <v>2</v>
      </c>
      <c r="U22" s="3">
        <v>5</v>
      </c>
      <c r="V22" s="3">
        <v>9</v>
      </c>
      <c r="W22" s="3">
        <v>3</v>
      </c>
      <c r="X22" s="3">
        <v>18</v>
      </c>
      <c r="Y22" s="3">
        <v>14</v>
      </c>
      <c r="Z22" s="3">
        <v>3</v>
      </c>
      <c r="AA22" s="3" t="s">
        <v>6</v>
      </c>
      <c r="AB22" s="3">
        <v>1</v>
      </c>
      <c r="AC22" s="3" t="s">
        <v>6</v>
      </c>
      <c r="AD22" s="3" t="s">
        <v>6</v>
      </c>
      <c r="AE22" s="3" t="s">
        <v>6</v>
      </c>
      <c r="AF22" s="3" t="s">
        <v>6</v>
      </c>
      <c r="AG22" s="3" t="s">
        <v>6</v>
      </c>
      <c r="AH22" s="3" t="s">
        <v>6</v>
      </c>
      <c r="AI22" s="2"/>
    </row>
    <row r="23" spans="1:38" ht="15" customHeight="1" x14ac:dyDescent="0.2">
      <c r="A23" s="8" t="s">
        <v>24</v>
      </c>
      <c r="B23" s="32">
        <v>0</v>
      </c>
      <c r="C23" s="32">
        <v>0</v>
      </c>
      <c r="D23" s="32">
        <v>0</v>
      </c>
      <c r="E23" s="32">
        <v>0</v>
      </c>
      <c r="F23" s="32">
        <v>0</v>
      </c>
      <c r="G23" s="32">
        <v>0</v>
      </c>
      <c r="H23" s="32">
        <v>0</v>
      </c>
      <c r="I23" s="32" t="s">
        <v>6</v>
      </c>
      <c r="J23" s="32" t="s">
        <v>6</v>
      </c>
      <c r="K23" s="3" t="s">
        <v>6</v>
      </c>
      <c r="L23" s="3" t="s">
        <v>6</v>
      </c>
      <c r="M23" s="3" t="s">
        <v>6</v>
      </c>
      <c r="N23" s="3" t="s">
        <v>6</v>
      </c>
      <c r="O23" s="3" t="s">
        <v>6</v>
      </c>
      <c r="P23" s="3" t="s">
        <v>6</v>
      </c>
      <c r="Q23" s="3" t="s">
        <v>6</v>
      </c>
      <c r="R23" s="3" t="s">
        <v>6</v>
      </c>
      <c r="S23" s="3" t="s">
        <v>6</v>
      </c>
      <c r="T23" s="3" t="s">
        <v>6</v>
      </c>
      <c r="U23" s="3" t="s">
        <v>6</v>
      </c>
      <c r="V23" s="3" t="s">
        <v>6</v>
      </c>
      <c r="W23" s="3" t="s">
        <v>6</v>
      </c>
      <c r="X23" s="3" t="s">
        <v>6</v>
      </c>
      <c r="Y23" s="3" t="s">
        <v>6</v>
      </c>
      <c r="Z23" s="3" t="s">
        <v>6</v>
      </c>
      <c r="AA23" s="3" t="s">
        <v>6</v>
      </c>
      <c r="AB23" s="3" t="s">
        <v>6</v>
      </c>
      <c r="AC23" s="3" t="s">
        <v>6</v>
      </c>
      <c r="AD23" s="3" t="s">
        <v>6</v>
      </c>
      <c r="AE23" s="3">
        <v>3</v>
      </c>
      <c r="AF23" s="3">
        <v>24</v>
      </c>
      <c r="AG23" s="3">
        <v>59</v>
      </c>
      <c r="AH23" s="3">
        <v>21</v>
      </c>
      <c r="AI23" s="2"/>
    </row>
    <row r="24" spans="1:38" ht="15" customHeight="1" x14ac:dyDescent="0.2">
      <c r="A24" s="8" t="s">
        <v>23</v>
      </c>
      <c r="B24" s="32">
        <v>0</v>
      </c>
      <c r="C24" s="32">
        <v>0</v>
      </c>
      <c r="D24" s="32">
        <v>0</v>
      </c>
      <c r="E24" s="32">
        <v>0</v>
      </c>
      <c r="F24" s="32">
        <v>0</v>
      </c>
      <c r="G24" s="32">
        <v>0</v>
      </c>
      <c r="H24" s="32">
        <v>0</v>
      </c>
      <c r="I24" s="32" t="s">
        <v>6</v>
      </c>
      <c r="J24" s="32" t="s">
        <v>6</v>
      </c>
      <c r="K24" s="3" t="s">
        <v>6</v>
      </c>
      <c r="L24" s="3" t="s">
        <v>6</v>
      </c>
      <c r="M24" s="3" t="s">
        <v>6</v>
      </c>
      <c r="N24" s="3" t="s">
        <v>6</v>
      </c>
      <c r="O24" s="3" t="s">
        <v>6</v>
      </c>
      <c r="P24" s="3" t="s">
        <v>6</v>
      </c>
      <c r="Q24" s="3" t="s">
        <v>6</v>
      </c>
      <c r="R24" s="3" t="s">
        <v>6</v>
      </c>
      <c r="S24" s="3" t="s">
        <v>6</v>
      </c>
      <c r="T24" s="3" t="s">
        <v>6</v>
      </c>
      <c r="U24" s="3" t="s">
        <v>6</v>
      </c>
      <c r="V24" s="3" t="s">
        <v>6</v>
      </c>
      <c r="W24" s="3" t="s">
        <v>6</v>
      </c>
      <c r="X24" s="3" t="s">
        <v>6</v>
      </c>
      <c r="Y24" s="3" t="s">
        <v>6</v>
      </c>
      <c r="Z24" s="3" t="s">
        <v>6</v>
      </c>
      <c r="AA24" s="3" t="s">
        <v>6</v>
      </c>
      <c r="AB24" s="3" t="s">
        <v>6</v>
      </c>
      <c r="AC24" s="3" t="s">
        <v>6</v>
      </c>
      <c r="AD24" s="3" t="s">
        <v>6</v>
      </c>
      <c r="AE24" s="3">
        <v>5</v>
      </c>
      <c r="AF24" s="3" t="s">
        <v>6</v>
      </c>
      <c r="AG24" s="3">
        <v>8</v>
      </c>
      <c r="AH24" s="3">
        <v>13</v>
      </c>
      <c r="AI24" s="2"/>
    </row>
    <row r="25" spans="1:38" ht="15" customHeight="1" x14ac:dyDescent="0.2">
      <c r="A25" s="7" t="s">
        <v>19</v>
      </c>
      <c r="B25" s="5">
        <f t="shared" ref="B25:H25" si="0">SUM(B5:B24)</f>
        <v>855</v>
      </c>
      <c r="C25" s="5">
        <f t="shared" si="0"/>
        <v>887</v>
      </c>
      <c r="D25" s="5">
        <f t="shared" si="0"/>
        <v>1019</v>
      </c>
      <c r="E25" s="5">
        <f t="shared" si="0"/>
        <v>908</v>
      </c>
      <c r="F25" s="5">
        <f t="shared" si="0"/>
        <v>872</v>
      </c>
      <c r="G25" s="5">
        <f t="shared" si="0"/>
        <v>1002</v>
      </c>
      <c r="H25" s="5">
        <f t="shared" si="0"/>
        <v>883</v>
      </c>
      <c r="I25" s="5">
        <f>SUM(I5:I24)</f>
        <v>928</v>
      </c>
      <c r="J25" s="5">
        <f>SUM(J5:J24)</f>
        <v>905</v>
      </c>
      <c r="K25" s="5">
        <f>SUM(K5:K24)</f>
        <v>965</v>
      </c>
      <c r="L25" s="5">
        <f t="shared" ref="L25:AG25" si="1">SUM(L5:L24)</f>
        <v>1014</v>
      </c>
      <c r="M25" s="5">
        <f t="shared" si="1"/>
        <v>1041</v>
      </c>
      <c r="N25" s="5">
        <f t="shared" si="1"/>
        <v>1010</v>
      </c>
      <c r="O25" s="5">
        <f t="shared" si="1"/>
        <v>1009</v>
      </c>
      <c r="P25" s="5">
        <f t="shared" si="1"/>
        <v>1072</v>
      </c>
      <c r="Q25" s="5">
        <f t="shared" si="1"/>
        <v>1095</v>
      </c>
      <c r="R25" s="5">
        <f t="shared" si="1"/>
        <v>1174</v>
      </c>
      <c r="S25" s="5">
        <f t="shared" si="1"/>
        <v>1091</v>
      </c>
      <c r="T25" s="5">
        <f t="shared" si="1"/>
        <v>1171</v>
      </c>
      <c r="U25" s="5">
        <f t="shared" si="1"/>
        <v>1208</v>
      </c>
      <c r="V25" s="5">
        <f t="shared" si="1"/>
        <v>1235</v>
      </c>
      <c r="W25" s="5">
        <f t="shared" si="1"/>
        <v>1216</v>
      </c>
      <c r="X25" s="5">
        <f t="shared" si="1"/>
        <v>1400</v>
      </c>
      <c r="Y25" s="5">
        <f t="shared" si="1"/>
        <v>1470</v>
      </c>
      <c r="Z25" s="5">
        <f t="shared" si="1"/>
        <v>1547</v>
      </c>
      <c r="AA25" s="5">
        <f t="shared" si="1"/>
        <v>1632</v>
      </c>
      <c r="AB25" s="5">
        <f t="shared" si="1"/>
        <v>1696</v>
      </c>
      <c r="AC25" s="5">
        <f t="shared" si="1"/>
        <v>1612</v>
      </c>
      <c r="AD25" s="5">
        <f t="shared" si="1"/>
        <v>1760</v>
      </c>
      <c r="AE25" s="5">
        <f t="shared" si="1"/>
        <v>1752</v>
      </c>
      <c r="AF25" s="5">
        <f t="shared" si="1"/>
        <v>1865</v>
      </c>
      <c r="AG25" s="5">
        <f t="shared" si="1"/>
        <v>2322</v>
      </c>
      <c r="AH25" s="5">
        <f>SUM(AH5:AH24)</f>
        <v>2003</v>
      </c>
      <c r="AI25" s="2"/>
    </row>
    <row r="26" spans="1:38" ht="15" customHeight="1" x14ac:dyDescent="0.2">
      <c r="A26" s="1"/>
      <c r="B26" s="1"/>
      <c r="C26" s="1"/>
      <c r="D26" s="1"/>
      <c r="E26" s="1"/>
      <c r="F26" s="1"/>
      <c r="G26" s="1"/>
      <c r="H26" s="1"/>
      <c r="I26" s="1"/>
      <c r="J26" s="1"/>
      <c r="K26" s="1"/>
      <c r="L26" s="1"/>
      <c r="M26" s="1"/>
      <c r="N26" s="1"/>
      <c r="O26" s="1"/>
      <c r="P26" s="1"/>
      <c r="Q26" s="1"/>
      <c r="R26" s="1"/>
      <c r="S26" s="1"/>
      <c r="T26" s="1"/>
      <c r="U26" s="1"/>
      <c r="V26" s="2"/>
      <c r="W26" s="2"/>
      <c r="X26" s="2"/>
      <c r="Y26" s="2"/>
      <c r="Z26" s="2"/>
      <c r="AA26" s="2"/>
      <c r="AB26" s="2"/>
      <c r="AC26" s="2"/>
      <c r="AD26" s="2"/>
      <c r="AE26" s="2"/>
      <c r="AF26" s="2"/>
      <c r="AG26" s="2"/>
      <c r="AH26" s="2"/>
      <c r="AI26" s="2"/>
    </row>
    <row r="27" spans="1:38" ht="15" customHeight="1" x14ac:dyDescent="0.2">
      <c r="A27" s="1" t="s">
        <v>29</v>
      </c>
      <c r="B27" s="1"/>
      <c r="C27" s="1"/>
      <c r="D27" s="1"/>
      <c r="E27" s="1"/>
      <c r="F27" s="1"/>
      <c r="G27" s="1"/>
      <c r="H27" s="1"/>
      <c r="I27" s="1"/>
      <c r="J27" s="1"/>
      <c r="K27" s="1"/>
      <c r="L27" s="1"/>
      <c r="M27" s="1"/>
      <c r="N27" s="1"/>
      <c r="O27" s="1"/>
      <c r="P27" s="1"/>
      <c r="Q27" s="1"/>
      <c r="R27" s="1"/>
      <c r="S27" s="1"/>
      <c r="T27" s="1"/>
      <c r="U27" s="1"/>
      <c r="V27" s="2"/>
      <c r="W27" s="2"/>
      <c r="X27" s="2"/>
      <c r="Y27" s="2"/>
      <c r="Z27" s="2"/>
      <c r="AA27" s="2"/>
      <c r="AB27" s="2"/>
      <c r="AC27" s="2"/>
      <c r="AD27" s="2"/>
      <c r="AE27" s="15"/>
      <c r="AF27" s="15"/>
      <c r="AG27" s="15"/>
      <c r="AH27" s="15"/>
      <c r="AI27" s="2"/>
    </row>
    <row r="28" spans="1:38" s="21" customFormat="1" ht="15.75" customHeight="1" x14ac:dyDescent="0.2">
      <c r="A28" s="19" t="s">
        <v>27</v>
      </c>
      <c r="B28" s="19"/>
      <c r="C28" s="19"/>
      <c r="D28" s="19"/>
      <c r="E28" s="19"/>
      <c r="F28" s="19"/>
      <c r="G28" s="19"/>
      <c r="H28" s="19"/>
      <c r="I28" s="19"/>
      <c r="J28" s="19"/>
      <c r="K28" s="19"/>
      <c r="L28" s="19"/>
      <c r="M28" s="19"/>
      <c r="N28" s="19"/>
      <c r="O28" s="19"/>
      <c r="P28" s="19"/>
      <c r="Q28" s="19"/>
      <c r="R28" s="19"/>
      <c r="S28" s="19"/>
      <c r="T28" s="19"/>
      <c r="U28" s="19"/>
      <c r="V28" s="19"/>
      <c r="W28" s="19"/>
      <c r="X28" s="20"/>
      <c r="Y28" s="20"/>
      <c r="Z28" s="20"/>
      <c r="AA28" s="20"/>
      <c r="AB28" s="20"/>
      <c r="AC28" s="20"/>
      <c r="AD28" s="20"/>
      <c r="AE28" s="20"/>
      <c r="AF28" s="20"/>
      <c r="AG28" s="20"/>
      <c r="AH28" s="20"/>
      <c r="AI28" s="20"/>
      <c r="AJ28" s="20"/>
      <c r="AK28" s="20"/>
      <c r="AL28" s="20"/>
    </row>
    <row r="29" spans="1:38" ht="15" customHeight="1" x14ac:dyDescent="0.2">
      <c r="A29" s="19" t="s">
        <v>30</v>
      </c>
      <c r="B29" s="19"/>
      <c r="C29" s="19"/>
      <c r="D29" s="19"/>
      <c r="E29" s="19"/>
      <c r="F29" s="19"/>
      <c r="G29" s="19"/>
      <c r="H29" s="19"/>
      <c r="I29" s="19"/>
      <c r="J29" s="19"/>
      <c r="K29" s="1"/>
      <c r="L29" s="1"/>
      <c r="M29" s="1"/>
      <c r="N29" s="1"/>
      <c r="O29" s="1"/>
      <c r="P29" s="1"/>
      <c r="Q29" s="1"/>
      <c r="R29" s="1"/>
      <c r="S29" s="1"/>
      <c r="T29" s="1"/>
      <c r="U29" s="1"/>
      <c r="V29" s="2"/>
      <c r="W29" s="2"/>
      <c r="X29" s="2"/>
      <c r="Y29" s="2"/>
      <c r="Z29" s="2"/>
      <c r="AA29" s="2"/>
      <c r="AB29" s="2"/>
      <c r="AC29" s="2"/>
      <c r="AD29" s="2"/>
      <c r="AE29" s="15"/>
      <c r="AF29" s="15"/>
      <c r="AG29" s="15"/>
      <c r="AH29" s="15"/>
      <c r="AI29" s="2"/>
    </row>
    <row r="30" spans="1:38" ht="15" customHeight="1" x14ac:dyDescent="0.2">
      <c r="A30" s="19" t="s">
        <v>28</v>
      </c>
      <c r="B30" s="19"/>
      <c r="C30" s="19"/>
      <c r="D30" s="19"/>
      <c r="E30" s="19"/>
      <c r="F30" s="19"/>
      <c r="G30" s="19"/>
      <c r="H30" s="19"/>
      <c r="I30" s="19"/>
      <c r="J30" s="19"/>
      <c r="K30" s="1"/>
      <c r="L30" s="1"/>
      <c r="M30" s="1"/>
      <c r="N30" s="1"/>
      <c r="O30" s="1"/>
      <c r="P30" s="1"/>
      <c r="Q30" s="1"/>
      <c r="R30" s="1"/>
      <c r="S30" s="1"/>
      <c r="T30" s="1"/>
      <c r="U30" s="1"/>
      <c r="V30" s="2"/>
      <c r="W30" s="2"/>
      <c r="X30" s="2"/>
      <c r="Y30" s="2"/>
      <c r="Z30" s="2"/>
      <c r="AA30" s="2"/>
      <c r="AB30" s="2"/>
      <c r="AC30" s="2"/>
      <c r="AD30" s="2"/>
      <c r="AE30" s="15"/>
      <c r="AF30" s="15"/>
      <c r="AG30" s="15"/>
      <c r="AH30" s="15"/>
      <c r="AI30" s="2"/>
    </row>
    <row r="31" spans="1:38" ht="15" customHeight="1" x14ac:dyDescent="0.2">
      <c r="A31" s="1"/>
      <c r="B31" s="1"/>
      <c r="C31" s="1"/>
      <c r="D31" s="1"/>
      <c r="E31" s="1"/>
      <c r="F31" s="1"/>
      <c r="G31" s="1"/>
      <c r="H31" s="1"/>
      <c r="I31" s="1"/>
      <c r="J31" s="1"/>
      <c r="K31" s="1"/>
      <c r="L31" s="1"/>
      <c r="M31" s="1"/>
      <c r="N31" s="1"/>
      <c r="O31" s="1"/>
      <c r="P31" s="1"/>
      <c r="Q31" s="1"/>
      <c r="R31" s="1"/>
      <c r="S31" s="1"/>
      <c r="T31" s="1"/>
      <c r="U31" s="1"/>
      <c r="V31" s="2"/>
      <c r="W31" s="2"/>
      <c r="X31" s="2"/>
      <c r="Y31" s="2"/>
      <c r="Z31" s="2"/>
      <c r="AA31" s="2"/>
      <c r="AB31" s="2"/>
      <c r="AC31" s="2"/>
      <c r="AD31" s="2"/>
      <c r="AE31" s="2"/>
      <c r="AF31" s="2"/>
      <c r="AG31" s="2"/>
      <c r="AH31" s="2"/>
      <c r="AI31" s="2"/>
    </row>
    <row r="32" spans="1:38" ht="15" customHeight="1" x14ac:dyDescent="0.2">
      <c r="A32" s="1" t="s">
        <v>20</v>
      </c>
      <c r="B32" s="1"/>
      <c r="C32" s="1"/>
      <c r="D32" s="1"/>
      <c r="E32" s="1"/>
      <c r="F32" s="1"/>
      <c r="G32" s="1"/>
      <c r="H32" s="1"/>
      <c r="I32" s="1"/>
      <c r="J32" s="1"/>
      <c r="K32" s="1"/>
      <c r="L32" s="1"/>
      <c r="M32" s="1"/>
      <c r="N32" s="1"/>
      <c r="O32" s="1"/>
      <c r="P32" s="1"/>
      <c r="Q32" s="1"/>
      <c r="R32" s="1"/>
      <c r="S32" s="1"/>
      <c r="T32" s="1"/>
      <c r="U32" s="1"/>
      <c r="V32" s="2"/>
      <c r="W32" s="2"/>
      <c r="X32" s="2"/>
      <c r="Y32" s="2"/>
      <c r="Z32" s="2"/>
      <c r="AA32" s="2"/>
      <c r="AB32" s="2"/>
      <c r="AC32" s="2"/>
      <c r="AD32" s="2"/>
      <c r="AE32" s="2"/>
      <c r="AF32" s="2"/>
      <c r="AG32" s="2"/>
      <c r="AH32" s="2"/>
      <c r="AI32" s="2"/>
    </row>
    <row r="33" spans="1:35" ht="15" customHeight="1" x14ac:dyDescent="0.2">
      <c r="A33" s="12" t="s">
        <v>21</v>
      </c>
      <c r="B33" s="12"/>
      <c r="C33" s="12"/>
      <c r="D33" s="12"/>
      <c r="E33" s="12"/>
      <c r="F33" s="12"/>
      <c r="G33" s="12"/>
      <c r="H33" s="12"/>
      <c r="I33" s="12"/>
      <c r="J33" s="12"/>
      <c r="K33" s="12"/>
      <c r="L33" s="12"/>
      <c r="M33" s="12"/>
      <c r="N33" s="12"/>
      <c r="O33" s="12"/>
      <c r="P33" s="12"/>
      <c r="Q33" s="12"/>
      <c r="R33" s="12"/>
      <c r="S33" s="12"/>
      <c r="T33" s="12"/>
      <c r="U33" s="12"/>
      <c r="V33" s="13"/>
      <c r="W33" s="12"/>
      <c r="X33" s="12"/>
      <c r="Y33" s="12"/>
      <c r="Z33" s="12"/>
      <c r="AA33" s="12"/>
      <c r="AB33" s="14"/>
      <c r="AC33" s="2"/>
      <c r="AD33" s="2"/>
      <c r="AE33" s="2"/>
      <c r="AF33" s="2"/>
      <c r="AG33" s="2"/>
      <c r="AH33" s="2"/>
      <c r="AI33" s="2"/>
    </row>
    <row r="34" spans="1:35" x14ac:dyDescent="0.2">
      <c r="A34" s="1" t="s">
        <v>22</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2"/>
      <c r="AD34" s="2"/>
      <c r="AE34" s="2"/>
      <c r="AF34" s="2"/>
      <c r="AG34" s="2"/>
      <c r="AH34" s="2"/>
      <c r="AI34" s="2"/>
    </row>
    <row r="35" spans="1:35"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35"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35" x14ac:dyDescent="0.2">
      <c r="A37" s="4"/>
      <c r="B37" s="4"/>
      <c r="C37" s="4"/>
      <c r="D37" s="4"/>
      <c r="E37" s="4"/>
      <c r="F37" s="4"/>
      <c r="G37" s="4"/>
      <c r="H37" s="4"/>
      <c r="I37" s="4"/>
      <c r="J37" s="4"/>
      <c r="K37" s="4"/>
      <c r="L37" s="4"/>
      <c r="M37" s="4"/>
      <c r="N37" s="4"/>
      <c r="O37" s="4"/>
      <c r="P37" s="4"/>
      <c r="Q37" s="4"/>
      <c r="R37" s="4"/>
      <c r="S37" s="4"/>
      <c r="T37" s="4"/>
      <c r="U37" s="4"/>
      <c r="V37" s="2"/>
      <c r="W37" s="2"/>
      <c r="X37" s="2"/>
      <c r="Y37" s="2"/>
      <c r="Z37" s="2"/>
      <c r="AA37" s="2"/>
      <c r="AB37" s="2"/>
      <c r="AC37" s="2"/>
      <c r="AD37" s="2"/>
      <c r="AE37" s="2"/>
      <c r="AF37" s="2"/>
      <c r="AG37" s="2"/>
      <c r="AH37" s="2"/>
      <c r="AI37" s="2"/>
    </row>
    <row r="38" spans="1:35"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35"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35"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5"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1:35"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35"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1:35"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row>
    <row r="74" spans="1:35"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row>
    <row r="75" spans="1:35"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row>
    <row r="76" spans="1:35"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row>
    <row r="77" spans="1:35"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row>
    <row r="78" spans="1:35"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row>
    <row r="79" spans="1:35"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row>
    <row r="80" spans="1:35"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row>
    <row r="81" spans="1:35"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row>
    <row r="82" spans="1:35"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row>
    <row r="83" spans="1:35"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row>
    <row r="84" spans="1:35"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row>
    <row r="85" spans="1:35"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row>
    <row r="86" spans="1:35"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row>
    <row r="87" spans="1:35"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row>
    <row r="88" spans="1:35"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row>
    <row r="89" spans="1:35"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row>
    <row r="90" spans="1:35"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row>
    <row r="91" spans="1:35"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row>
    <row r="92" spans="1:35"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row>
    <row r="93" spans="1:35"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row>
    <row r="94" spans="1:35"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row>
    <row r="95" spans="1:35"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row>
    <row r="96" spans="1:35"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1:35"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row>
    <row r="98" spans="1:35"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row>
    <row r="99" spans="1:35"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row>
    <row r="100" spans="1:3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row>
    <row r="101" spans="1:3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row>
    <row r="102" spans="1:3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row>
    <row r="103" spans="1:3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row>
    <row r="104" spans="1:3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row>
    <row r="105" spans="1:3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row>
    <row r="106" spans="1:3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row>
    <row r="107" spans="1:3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row>
    <row r="108" spans="1:3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row>
    <row r="109" spans="1:3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row>
    <row r="110" spans="1:3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row>
    <row r="111" spans="1:3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row>
    <row r="112" spans="1:3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row>
    <row r="113" spans="1:3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row>
    <row r="114" spans="1:3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row>
    <row r="115" spans="1:3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row>
    <row r="116" spans="1:3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row>
    <row r="117" spans="1:3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row>
    <row r="118" spans="1:3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row>
    <row r="119" spans="1:3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row>
    <row r="120" spans="1:3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row>
    <row r="121" spans="1:3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row>
    <row r="122" spans="1:3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row>
    <row r="123" spans="1:3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row>
    <row r="124" spans="1:3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row>
    <row r="125" spans="1:3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row>
    <row r="126" spans="1:3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row>
    <row r="127" spans="1:3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row>
    <row r="128" spans="1:3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row>
    <row r="129" spans="1:3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row>
    <row r="130" spans="1:3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row>
    <row r="131" spans="1:3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row>
    <row r="132" spans="1:3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row>
    <row r="133" spans="1:3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row>
    <row r="134" spans="1:3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row>
    <row r="135" spans="1:3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row>
    <row r="136" spans="1:3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row>
    <row r="137" spans="1:3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row>
    <row r="138" spans="1:3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row>
    <row r="139" spans="1:3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row>
    <row r="140" spans="1:3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row>
    <row r="141" spans="1:3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row>
    <row r="142" spans="1:3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row>
    <row r="143" spans="1:3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row>
    <row r="144" spans="1:3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row>
    <row r="145" spans="1:3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row>
    <row r="146" spans="1:3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row>
    <row r="147" spans="1:3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row>
    <row r="148" spans="1:3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row>
    <row r="149" spans="1:3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row>
    <row r="150" spans="1:3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row>
    <row r="151" spans="1:3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row>
    <row r="152" spans="1:3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row>
    <row r="153" spans="1:3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row>
    <row r="154" spans="1:3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row>
    <row r="155" spans="1:3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row>
    <row r="156" spans="1:3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row>
    <row r="157" spans="1:3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row>
    <row r="158" spans="1:3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row>
    <row r="159" spans="1:3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row>
    <row r="160" spans="1:3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row>
    <row r="161" spans="1:3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row>
    <row r="162" spans="1:3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row>
    <row r="163" spans="1:3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row>
    <row r="164" spans="1:3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row>
    <row r="165" spans="1:3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row>
    <row r="166" spans="1:3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row>
    <row r="167" spans="1:3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row>
    <row r="168" spans="1:3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row>
    <row r="169" spans="1:3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row>
    <row r="170" spans="1:3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row>
    <row r="171" spans="1:3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row>
    <row r="172" spans="1:3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row>
    <row r="173" spans="1:3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row>
    <row r="174" spans="1:3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row>
    <row r="175" spans="1:3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row>
    <row r="176" spans="1:3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row>
    <row r="177" spans="1:3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row>
    <row r="178" spans="1:3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row>
    <row r="179" spans="1:3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row>
    <row r="180" spans="1:3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row>
    <row r="181" spans="1:3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row>
    <row r="182" spans="1:3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row>
    <row r="183" spans="1:3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row>
    <row r="184" spans="1:3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row>
    <row r="185" spans="1:3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row>
    <row r="186" spans="1:3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row>
    <row r="187" spans="1:3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row>
    <row r="188" spans="1:3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row>
    <row r="189" spans="1:3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row>
    <row r="190" spans="1:3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row>
    <row r="191" spans="1:3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row>
    <row r="192" spans="1:3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row>
    <row r="193" spans="1:3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row>
    <row r="194" spans="1:3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row>
    <row r="195" spans="1:3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row>
    <row r="196" spans="1:3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row>
    <row r="197" spans="1:3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row>
    <row r="198" spans="1:3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row>
    <row r="199" spans="1:3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row>
    <row r="200" spans="1:3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row>
    <row r="201" spans="1:3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row>
    <row r="202" spans="1:3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row>
    <row r="203" spans="1:3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row>
    <row r="204" spans="1:3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row>
    <row r="205" spans="1:3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row>
    <row r="206" spans="1:3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row>
    <row r="207" spans="1:3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row>
    <row r="208" spans="1:3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row>
    <row r="209" spans="1:3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row>
    <row r="210" spans="1:3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row>
    <row r="211" spans="1:3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row>
    <row r="212" spans="1:3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row>
    <row r="213" spans="1:3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row>
    <row r="214" spans="1:3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row>
    <row r="215" spans="1:3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row>
    <row r="216" spans="1:3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row>
    <row r="217" spans="1:3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row>
    <row r="218" spans="1:3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row>
    <row r="219" spans="1:3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row>
    <row r="220" spans="1:3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row>
    <row r="221" spans="1:3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row>
    <row r="222" spans="1:3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row>
    <row r="223" spans="1:3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row>
    <row r="224" spans="1:3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row>
    <row r="225" spans="1:3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row>
    <row r="226" spans="1:3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row>
    <row r="227" spans="1:3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row>
    <row r="228" spans="1:3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row>
    <row r="229" spans="1:3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row>
    <row r="230" spans="1:3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row>
    <row r="231" spans="1:3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row>
    <row r="232" spans="1:3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row>
    <row r="233" spans="1:3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row>
    <row r="234" spans="1:3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row>
    <row r="235" spans="1:3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row>
    <row r="236" spans="1:3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row>
    <row r="237" spans="1:3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row>
    <row r="238" spans="1:3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row>
    <row r="239" spans="1:3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row>
    <row r="240" spans="1:3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spans="1:28"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spans="1:28"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spans="1:28"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spans="1:28"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spans="1:28"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spans="1:28"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spans="1:28"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spans="1:28"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spans="1:28"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spans="1:28"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spans="1:28"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spans="1:28"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spans="1:28"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spans="1:28"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spans="1:28"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spans="1:28"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spans="1:28"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spans="1:28"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spans="1:28"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spans="1:28"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spans="1:28"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spans="1:28"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spans="1:28"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spans="1:28"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spans="1:28"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spans="1:28"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spans="1:28"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spans="1:28"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spans="1:28"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spans="1:28"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spans="1:28"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spans="1:28"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spans="1:28"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spans="1:28"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spans="1:28"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spans="1:28"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spans="1:28"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spans="1:28"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spans="1:28"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spans="1:28"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spans="1:28"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spans="1:28"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spans="1:28"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spans="1:28"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spans="1:28"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spans="1:28"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spans="1:28"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spans="1:28"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spans="1:28"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spans="1:28"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spans="1:28"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spans="1:28"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spans="1:28"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spans="1:28"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spans="1:28"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spans="1:28"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spans="1:28"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spans="1:28"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spans="1:28"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spans="1:28"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spans="1:28"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spans="1:28"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spans="1:28"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spans="1:28"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spans="1:28"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row>
    <row r="306" spans="1:28"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row>
    <row r="307" spans="1:28"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row>
    <row r="308" spans="1:28"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row>
    <row r="309" spans="1:28"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row>
    <row r="310" spans="1:28"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row>
    <row r="311" spans="1:28"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row>
    <row r="312" spans="1:28"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row>
    <row r="313" spans="1:28"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row>
    <row r="314" spans="1:28"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row>
    <row r="315" spans="1:28"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row>
    <row r="316" spans="1:28"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row>
    <row r="317" spans="1:28"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row>
    <row r="318" spans="1:28"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row>
    <row r="319" spans="1:28"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row>
    <row r="320" spans="1:28"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row>
    <row r="321" spans="1:28"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row>
    <row r="322" spans="1:28"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row>
    <row r="323" spans="1:28"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row>
    <row r="324" spans="1:28"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row>
    <row r="325" spans="1:28"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row>
    <row r="326" spans="1:28"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row>
    <row r="327" spans="1:28"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row>
    <row r="328" spans="1:28"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row>
    <row r="329" spans="1:28"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row>
    <row r="330" spans="1:28"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row>
    <row r="331" spans="1:28"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row>
    <row r="332" spans="1:28"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row>
    <row r="333" spans="1:28"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row>
    <row r="334" spans="1:28"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row>
    <row r="335" spans="1:28"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row>
    <row r="336" spans="1:28"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row>
    <row r="337" spans="1:28"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row>
    <row r="338" spans="1:28"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row>
    <row r="339" spans="1:28"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row>
    <row r="340" spans="1:28"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row>
    <row r="341" spans="1:28"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row>
    <row r="342" spans="1:28"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row>
    <row r="343" spans="1:28"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row>
    <row r="344" spans="1:28"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row>
    <row r="345" spans="1:28"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row>
    <row r="346" spans="1:28"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row>
    <row r="347" spans="1:28"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row>
    <row r="348" spans="1:28"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row>
    <row r="349" spans="1:28"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row>
    <row r="350" spans="1:28"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row>
    <row r="351" spans="1:28"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row>
    <row r="352" spans="1:28"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row>
    <row r="353" spans="1:28"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row>
    <row r="354" spans="1:28"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row>
    <row r="355" spans="1:28"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row>
    <row r="356" spans="1:28"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row>
    <row r="357" spans="1:28"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row>
    <row r="358" spans="1:28"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row>
    <row r="359" spans="1:28"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row>
    <row r="360" spans="1:28"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row>
    <row r="361" spans="1:28"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row>
    <row r="362" spans="1:28"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row>
    <row r="363" spans="1:28"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row>
    <row r="364" spans="1:28"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row>
    <row r="365" spans="1:28"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row>
    <row r="366" spans="1:28"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row>
    <row r="367" spans="1:28"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row>
    <row r="368" spans="1:28"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row>
    <row r="369" spans="1:28"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row>
    <row r="370" spans="1:28"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row>
    <row r="371" spans="1:28"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row>
    <row r="372" spans="1:28"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row>
    <row r="373" spans="1:28"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row>
    <row r="374" spans="1:28"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row>
    <row r="375" spans="1:28"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row>
    <row r="376" spans="1:28"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row>
    <row r="377" spans="1:28"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row>
    <row r="378" spans="1:28"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row>
    <row r="379" spans="1:28"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row>
    <row r="380" spans="1:28"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row>
    <row r="381" spans="1:28"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row>
    <row r="382" spans="1:28"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row>
    <row r="383" spans="1:28"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row>
    <row r="384" spans="1:28"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row>
    <row r="385" spans="1:28"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row>
    <row r="386" spans="1:28"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row>
    <row r="387" spans="1:28"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row>
    <row r="388" spans="1:28"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row>
    <row r="389" spans="1:28"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row>
    <row r="390" spans="1:28"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row>
    <row r="391" spans="1:28"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row>
    <row r="392" spans="1:28"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row>
    <row r="393" spans="1:28"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row>
    <row r="394" spans="1:28"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row>
    <row r="395" spans="1:28"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row>
    <row r="396" spans="1:28"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row>
    <row r="397" spans="1:28"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row>
    <row r="398" spans="1:28"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row>
    <row r="399" spans="1:28"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row>
    <row r="400" spans="1:28"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row>
    <row r="401" spans="1:28"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spans="1:28"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spans="1:28"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spans="1:28"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spans="1:28"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spans="1:28"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spans="1:28"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spans="1:28"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spans="1:28"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spans="1:28"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spans="1:28"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spans="1:28"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row>
    <row r="413" spans="1:28"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row>
    <row r="414" spans="1:28"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row>
    <row r="415" spans="1:28"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row>
    <row r="416" spans="1:28"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row>
    <row r="417" spans="1:28"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row>
    <row r="418" spans="1:28"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row>
    <row r="419" spans="1:28"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row>
    <row r="420" spans="1:28"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row>
    <row r="421" spans="1:28"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row>
    <row r="422" spans="1:28"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row>
    <row r="423" spans="1:28"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row>
    <row r="424" spans="1:28"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row>
    <row r="425" spans="1:28"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row>
    <row r="426" spans="1:28"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row>
    <row r="427" spans="1:28"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row>
    <row r="428" spans="1:28"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row>
    <row r="429" spans="1:28"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row>
    <row r="430" spans="1:28"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row>
    <row r="431" spans="1:28"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row>
    <row r="432" spans="1:28"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row>
    <row r="433" spans="1:28"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row>
    <row r="434" spans="1:28"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row>
    <row r="435" spans="1:28"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row>
    <row r="436" spans="1:28"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row>
    <row r="437" spans="1:28"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row>
  </sheetData>
  <conditionalFormatting sqref="B54:J69">
    <cfRule type="containsText" dxfId="0" priority="1" operator="containsText" text="FAL">
      <formula>NOT(ISERROR(SEARCH("FAL",B54)))</formula>
    </cfRule>
  </conditionalFormatting>
  <pageMargins left="0.7" right="0.7" top="0.75" bottom="0.75" header="0.3" footer="0.3"/>
  <pageSetup orientation="portrait" r:id="rId1"/>
  <ignoredErrors>
    <ignoredError sqref="B25:H25"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MKH52Q7RF5JS-1303391851-2708</_dlc_DocId>
    <_dlc_DocIdUrl xmlns="3eb395c1-c26a-485a-a474-2edaaa77b21c">
      <Url>https://deps.intra.gov.bn/divisions/DOS/_layouts/15/DocIdRedir.aspx?ID=MKH52Q7RF5JS-1303391851-2708</Url>
      <Description>MKH52Q7RF5JS-1303391851-2708</Description>
    </_dlc_DocIdUrl>
  </documentManagement>
</p:properties>
</file>

<file path=customXml/itemProps1.xml><?xml version="1.0" encoding="utf-8"?>
<ds:datastoreItem xmlns:ds="http://schemas.openxmlformats.org/officeDocument/2006/customXml" ds:itemID="{C100F3E1-42F6-4FF3-8E9F-7F7CC2CD20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2C18B3-0E8D-4851-B15A-FC85B23C93BC}">
  <ds:schemaRefs>
    <ds:schemaRef ds:uri="http://schemas.microsoft.com/sharepoint/v3/contenttype/forms"/>
  </ds:schemaRefs>
</ds:datastoreItem>
</file>

<file path=customXml/itemProps3.xml><?xml version="1.0" encoding="utf-8"?>
<ds:datastoreItem xmlns:ds="http://schemas.openxmlformats.org/officeDocument/2006/customXml" ds:itemID="{ABB8E536-22D7-42BA-8598-5C208409C2E4}">
  <ds:schemaRefs>
    <ds:schemaRef ds:uri="http://schemas.microsoft.com/sharepoint/events"/>
  </ds:schemaRefs>
</ds:datastoreItem>
</file>

<file path=customXml/itemProps4.xml><?xml version="1.0" encoding="utf-8"?>
<ds:datastoreItem xmlns:ds="http://schemas.openxmlformats.org/officeDocument/2006/customXml" ds:itemID="{D6689167-0A99-4DC0-8C99-A761106F7CEF}">
  <ds:schemaRefs>
    <ds:schemaRef ds:uri="http://purl.org/dc/elements/1.1/"/>
    <ds:schemaRef ds:uri="http://purl.org/dc/terms/"/>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3eb395c1-c26a-485a-a474-2edaaa77b21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2019-01-31T01:55:20Z</dcterms:created>
  <dcterms:modified xsi:type="dcterms:W3CDTF">2026-01-06T06:41:49Z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20222b69-03be-4357-a1bb-088af09d1e9e</vt:lpwstr>
  </property>
</Properties>
</file>