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qilah.hamid\Downloads\Vital Statistics 2024\"/>
    </mc:Choice>
  </mc:AlternateContent>
  <xr:revisionPtr revIDLastSave="0" documentId="13_ncr:1_{846D467D-1A63-450D-8639-987ED09C14E9}" xr6:coauthVersionLast="36" xr6:coauthVersionMax="36" xr10:uidLastSave="{00000000-0000-0000-0000-000000000000}"/>
  <bookViews>
    <workbookView xWindow="0" yWindow="0" windowWidth="24720" windowHeight="12105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 l="1"/>
  <c r="G4" i="1" l="1"/>
  <c r="G10" i="1" s="1"/>
  <c r="F4" i="1"/>
  <c r="E4" i="1"/>
  <c r="D4" i="1"/>
  <c r="C4" i="1"/>
  <c r="B4" i="1"/>
</calcChain>
</file>

<file path=xl/sharedStrings.xml><?xml version="1.0" encoding="utf-8"?>
<sst xmlns="http://schemas.openxmlformats.org/spreadsheetml/2006/main" count="13" uniqueCount="13">
  <si>
    <t>Year</t>
  </si>
  <si>
    <t xml:space="preserve">Total Registered Live Births </t>
  </si>
  <si>
    <t>At Least 2.5 Kg</t>
  </si>
  <si>
    <t xml:space="preserve">  Less Than 2.5 Kg (Low Birth Weight)</t>
  </si>
  <si>
    <t xml:space="preserve">  Less Than 1.5 Kg (Very Low Birth Weight)</t>
  </si>
  <si>
    <t xml:space="preserve">  Less Than 1.0 Kg (Extremely Low Birth Weight)</t>
  </si>
  <si>
    <t xml:space="preserve">  Unknown</t>
  </si>
  <si>
    <t>Low Birth Weight (Less Than 2.5 Kg) (Per Cent)</t>
  </si>
  <si>
    <t xml:space="preserve"> </t>
  </si>
  <si>
    <t xml:space="preserve">     Registered Live Birth by Birth Weight</t>
  </si>
  <si>
    <t xml:space="preserve"> -  Immigration and National Registration Department, Ministry of Home Affairs </t>
  </si>
  <si>
    <t>Source:</t>
  </si>
  <si>
    <t>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</si>
</sst>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28">
    <xf numFmtId="0" fontId="0" fillId="0" borderId="0" xfId="0"/>
    <xf numFmtId="3" fontId="1" fillId="0" borderId="1" xfId="1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3" fillId="0" borderId="0" xfId="1" applyFont="1" applyFill="1" applyAlignment="1" applyProtection="1">
      <alignment vertical="center"/>
    </xf>
    <xf numFmtId="0" fontId="2" fillId="0" borderId="1" xfId="2" applyFont="1" applyFill="1" applyBorder="1" applyAlignment="1">
      <alignment horizontal="left" vertical="center" indent="1"/>
    </xf>
    <xf numFmtId="0" fontId="1" fillId="0" borderId="0" xfId="1" applyFont="1" applyFill="1" applyAlignment="1" applyProtection="1">
      <alignment vertical="center"/>
    </xf>
    <xf numFmtId="164" fontId="1" fillId="0" borderId="0" xfId="1" applyNumberFormat="1" applyFont="1" applyFill="1" applyAlignment="1">
      <alignment vertical="center"/>
    </xf>
    <xf numFmtId="3" fontId="1" fillId="0" borderId="1" xfId="1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indent="1"/>
    </xf>
    <xf numFmtId="3" fontId="1" fillId="0" borderId="3" xfId="1" applyNumberFormat="1" applyFont="1" applyFill="1" applyBorder="1" applyAlignment="1">
      <alignment vertical="center"/>
    </xf>
    <xf numFmtId="3" fontId="1" fillId="0" borderId="3" xfId="1" applyNumberFormat="1" applyFont="1" applyFill="1" applyBorder="1" applyAlignment="1">
      <alignment horizontal="right" vertical="center"/>
    </xf>
    <xf numFmtId="164" fontId="1" fillId="0" borderId="3" xfId="1" applyNumberFormat="1" applyFont="1" applyFill="1" applyBorder="1" applyAlignment="1">
      <alignment horizontal="right" vertical="center"/>
    </xf>
    <xf numFmtId="3" fontId="1" fillId="2" borderId="2" xfId="1" applyNumberFormat="1" applyFont="1" applyFill="1" applyBorder="1" applyAlignment="1">
      <alignment vertical="center"/>
    </xf>
    <xf numFmtId="3" fontId="1" fillId="2" borderId="2" xfId="3" applyNumberFormat="1" applyFont="1" applyFill="1" applyBorder="1" applyAlignment="1">
      <alignment horizontal="right"/>
    </xf>
    <xf numFmtId="164" fontId="1" fillId="2" borderId="2" xfId="1" applyNumberFormat="1" applyFont="1" applyFill="1" applyBorder="1" applyAlignment="1">
      <alignment horizontal="right" vertical="center"/>
    </xf>
    <xf numFmtId="3" fontId="6" fillId="2" borderId="2" xfId="3" applyNumberFormat="1" applyFont="1" applyFill="1" applyBorder="1" applyAlignment="1">
      <alignment horizontal="right"/>
    </xf>
    <xf numFmtId="3" fontId="1" fillId="0" borderId="2" xfId="1" applyNumberFormat="1" applyFont="1" applyFill="1" applyBorder="1" applyAlignment="1">
      <alignment horizontal="right" vertical="center"/>
    </xf>
    <xf numFmtId="0" fontId="1" fillId="0" borderId="0" xfId="1" applyFont="1" applyFill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/>
    </xf>
    <xf numFmtId="0" fontId="2" fillId="0" borderId="0" xfId="1" applyFont="1" applyFill="1" applyAlignment="1" applyProtection="1">
      <alignment horizontal="centerContinuous" vertical="center" wrapText="1"/>
    </xf>
    <xf numFmtId="0" fontId="1" fillId="0" borderId="0" xfId="1" applyFont="1" applyFill="1" applyAlignment="1">
      <alignment horizontal="centerContinuous" vertical="center"/>
    </xf>
  </cellXfs>
  <cellStyles count="4">
    <cellStyle name="Normal" xfId="0" builtinId="0"/>
    <cellStyle name="Normal 2 2 2" xfId="2" xr:uid="{00000000-0005-0000-0000-000001000000}"/>
    <cellStyle name="Normal_1" xfId="3" xr:uid="{00000000-0005-0000-0000-000002000000}"/>
    <cellStyle name="Normal_1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68"/>
  <sheetViews>
    <sheetView tabSelected="1" zoomScaleNormal="100" workbookViewId="0">
      <selection activeCell="N3" sqref="N3"/>
    </sheetView>
  </sheetViews>
  <sheetFormatPr defaultColWidth="12.5703125" defaultRowHeight="15" x14ac:dyDescent="0.2"/>
  <cols>
    <col min="1" max="1" width="51.5703125" style="5" customWidth="1"/>
    <col min="2" max="8" width="10.140625" style="5" customWidth="1"/>
    <col min="9" max="30" width="9.7109375" style="5" customWidth="1"/>
    <col min="31" max="16384" width="12.5703125" style="5"/>
  </cols>
  <sheetData>
    <row r="1" spans="1:29" ht="16.5" customHeight="1" x14ac:dyDescent="0.2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27"/>
      <c r="N1" s="2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6.5" customHeight="1" x14ac:dyDescent="0.2">
      <c r="A2" s="6"/>
      <c r="B2" s="4"/>
      <c r="C2" s="4"/>
      <c r="D2" s="4"/>
      <c r="E2" s="4"/>
      <c r="F2" s="4"/>
      <c r="G2" s="4"/>
      <c r="H2" s="4"/>
      <c r="I2" s="4"/>
      <c r="J2" s="4"/>
      <c r="K2" s="4"/>
      <c r="L2" s="22"/>
      <c r="M2" s="22"/>
      <c r="N2" s="22" t="s">
        <v>12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6.5" customHeight="1" x14ac:dyDescent="0.25">
      <c r="A3" s="11" t="s">
        <v>0</v>
      </c>
      <c r="B3" s="23">
        <v>2012</v>
      </c>
      <c r="C3" s="23">
        <v>2013</v>
      </c>
      <c r="D3" s="23">
        <v>2014</v>
      </c>
      <c r="E3" s="23">
        <v>2015</v>
      </c>
      <c r="F3" s="23">
        <v>2016</v>
      </c>
      <c r="G3" s="23">
        <v>2017</v>
      </c>
      <c r="H3" s="23">
        <v>2018</v>
      </c>
      <c r="I3" s="23">
        <v>2019</v>
      </c>
      <c r="J3" s="24">
        <v>2020</v>
      </c>
      <c r="K3" s="24">
        <v>2021</v>
      </c>
      <c r="L3" s="25">
        <v>2022</v>
      </c>
      <c r="M3" s="25">
        <v>2023</v>
      </c>
      <c r="N3" s="25">
        <v>2024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6.5" customHeight="1" x14ac:dyDescent="0.2">
      <c r="A4" s="12" t="s">
        <v>1</v>
      </c>
      <c r="B4" s="10">
        <f t="shared" ref="B4:H4" si="0">SUM(B5,B6,B9)</f>
        <v>6909</v>
      </c>
      <c r="C4" s="10">
        <f t="shared" si="0"/>
        <v>6680</v>
      </c>
      <c r="D4" s="10">
        <f t="shared" si="0"/>
        <v>6891</v>
      </c>
      <c r="E4" s="10">
        <f t="shared" si="0"/>
        <v>6699</v>
      </c>
      <c r="F4" s="10">
        <f t="shared" si="0"/>
        <v>6437</v>
      </c>
      <c r="G4" s="10">
        <f t="shared" si="0"/>
        <v>6452</v>
      </c>
      <c r="H4" s="10">
        <f t="shared" si="0"/>
        <v>6199</v>
      </c>
      <c r="I4" s="14">
        <f>SUM(I5,I6,I9)</f>
        <v>6178</v>
      </c>
      <c r="J4" s="17">
        <v>6498</v>
      </c>
      <c r="K4" s="17">
        <v>6751</v>
      </c>
      <c r="L4" s="17">
        <v>6254</v>
      </c>
      <c r="M4" s="17">
        <v>6290</v>
      </c>
      <c r="N4" s="17">
        <v>5359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6.5" customHeight="1" x14ac:dyDescent="0.2">
      <c r="A5" s="7" t="s">
        <v>2</v>
      </c>
      <c r="B5" s="1">
        <v>6054</v>
      </c>
      <c r="C5" s="1">
        <v>5850</v>
      </c>
      <c r="D5" s="1">
        <v>6037</v>
      </c>
      <c r="E5" s="1">
        <v>5877</v>
      </c>
      <c r="F5" s="1">
        <v>5737</v>
      </c>
      <c r="G5" s="1">
        <v>5685</v>
      </c>
      <c r="H5" s="1">
        <v>5480</v>
      </c>
      <c r="I5" s="15">
        <v>5462</v>
      </c>
      <c r="J5" s="20">
        <v>5782</v>
      </c>
      <c r="K5" s="20">
        <v>5976</v>
      </c>
      <c r="L5" s="20">
        <v>5628</v>
      </c>
      <c r="M5" s="20">
        <v>5582</v>
      </c>
      <c r="N5" s="20">
        <v>4756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6.5" customHeight="1" x14ac:dyDescent="0.2">
      <c r="A6" s="12" t="s">
        <v>3</v>
      </c>
      <c r="B6" s="10">
        <v>834</v>
      </c>
      <c r="C6" s="10">
        <v>791</v>
      </c>
      <c r="D6" s="10">
        <v>819</v>
      </c>
      <c r="E6" s="10">
        <v>791</v>
      </c>
      <c r="F6" s="1">
        <v>667</v>
      </c>
      <c r="G6" s="1">
        <v>730</v>
      </c>
      <c r="H6" s="1">
        <v>694</v>
      </c>
      <c r="I6" s="15">
        <v>695</v>
      </c>
      <c r="J6" s="20">
        <v>689</v>
      </c>
      <c r="K6" s="20">
        <v>737</v>
      </c>
      <c r="L6" s="20">
        <v>564</v>
      </c>
      <c r="M6" s="20">
        <v>674</v>
      </c>
      <c r="N6" s="20">
        <v>574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6.5" customHeight="1" x14ac:dyDescent="0.2">
      <c r="A7" s="13" t="s">
        <v>4</v>
      </c>
      <c r="B7" s="1">
        <v>124</v>
      </c>
      <c r="C7" s="1">
        <v>88</v>
      </c>
      <c r="D7" s="1">
        <v>100</v>
      </c>
      <c r="E7" s="1">
        <v>97</v>
      </c>
      <c r="F7" s="1">
        <v>84</v>
      </c>
      <c r="G7" s="1">
        <v>98</v>
      </c>
      <c r="H7" s="1">
        <v>70</v>
      </c>
      <c r="I7" s="15">
        <v>66</v>
      </c>
      <c r="J7" s="18">
        <v>82</v>
      </c>
      <c r="K7" s="18">
        <v>86</v>
      </c>
      <c r="L7" s="18">
        <v>73</v>
      </c>
      <c r="M7" s="18">
        <v>78</v>
      </c>
      <c r="N7" s="18">
        <v>66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6.5" customHeight="1" x14ac:dyDescent="0.2">
      <c r="A8" s="13" t="s">
        <v>5</v>
      </c>
      <c r="B8" s="1">
        <v>42</v>
      </c>
      <c r="C8" s="1">
        <v>37</v>
      </c>
      <c r="D8" s="1">
        <v>38</v>
      </c>
      <c r="E8" s="1">
        <v>32</v>
      </c>
      <c r="F8" s="1">
        <v>40</v>
      </c>
      <c r="G8" s="1">
        <v>49</v>
      </c>
      <c r="H8" s="1">
        <v>25</v>
      </c>
      <c r="I8" s="15">
        <v>29</v>
      </c>
      <c r="J8" s="18">
        <v>38</v>
      </c>
      <c r="K8" s="18">
        <v>34</v>
      </c>
      <c r="L8" s="18">
        <v>38</v>
      </c>
      <c r="M8" s="18">
        <v>35</v>
      </c>
      <c r="N8" s="18">
        <v>30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16.5" customHeight="1" x14ac:dyDescent="0.2">
      <c r="A9" s="12" t="s">
        <v>6</v>
      </c>
      <c r="B9" s="1">
        <v>21</v>
      </c>
      <c r="C9" s="1">
        <v>39</v>
      </c>
      <c r="D9" s="1">
        <v>35</v>
      </c>
      <c r="E9" s="1">
        <v>31</v>
      </c>
      <c r="F9" s="1">
        <v>33</v>
      </c>
      <c r="G9" s="1">
        <v>37</v>
      </c>
      <c r="H9" s="1">
        <v>25</v>
      </c>
      <c r="I9" s="15">
        <v>21</v>
      </c>
      <c r="J9" s="21">
        <v>27</v>
      </c>
      <c r="K9" s="21">
        <v>38</v>
      </c>
      <c r="L9" s="21">
        <v>62</v>
      </c>
      <c r="M9" s="21">
        <v>34</v>
      </c>
      <c r="N9" s="21">
        <v>29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6.5" customHeight="1" x14ac:dyDescent="0.2">
      <c r="A10" s="13" t="s">
        <v>7</v>
      </c>
      <c r="B10" s="2">
        <v>12.1</v>
      </c>
      <c r="C10" s="2">
        <v>11.8</v>
      </c>
      <c r="D10" s="2">
        <v>11.9</v>
      </c>
      <c r="E10" s="2">
        <v>11.8</v>
      </c>
      <c r="F10" s="2">
        <v>10.4</v>
      </c>
      <c r="G10" s="3">
        <f>SUM(G6/G4*100)</f>
        <v>11.314321140731556</v>
      </c>
      <c r="H10" s="3">
        <v>11.2</v>
      </c>
      <c r="I10" s="16">
        <v>11.2</v>
      </c>
      <c r="J10" s="19">
        <v>10.6</v>
      </c>
      <c r="K10" s="19">
        <v>10.9</v>
      </c>
      <c r="L10" s="19">
        <v>9</v>
      </c>
      <c r="M10" s="19">
        <v>10.716935765305971</v>
      </c>
      <c r="N10" s="19">
        <v>10.7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6.5" customHeight="1" x14ac:dyDescent="0.2">
      <c r="A11" s="8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6.5" customHeight="1" x14ac:dyDescent="0.2">
      <c r="A12" s="8" t="s"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16.5" customHeight="1" x14ac:dyDescent="0.2">
      <c r="A13" s="8" t="s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6.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6.5" customHeight="1" x14ac:dyDescent="0.2">
      <c r="A15" s="4"/>
      <c r="B15" s="4"/>
      <c r="C15" s="4"/>
      <c r="D15" s="4"/>
      <c r="E15" s="4"/>
      <c r="F15" s="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6.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6.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6.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6.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6.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6.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6.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6.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6.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6.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6.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6.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6.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6.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6.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6.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6.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16.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ht="16.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16.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16.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16.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16.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6.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6.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6.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6.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6.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6.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6.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6.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6.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6.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6.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6.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6.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6.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6.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6.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6.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6.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6.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6.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6.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6.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6.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6.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6.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6.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6.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6.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6.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6.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6.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6.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6.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6.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6.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6.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6.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6.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6.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6.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6.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6.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6.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6.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6.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6.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6.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6.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6.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6.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6.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6.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6.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6.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6.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6.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6.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6.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6.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6.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6.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6.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6.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6.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6.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6.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6.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6.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6.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6.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6.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6.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6.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6.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6.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6.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6.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6.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6.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6.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6.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6.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6.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6.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6.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6.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6.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6.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6.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6.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6.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6.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6.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6.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6.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6.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6.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6.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6.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6.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6.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6.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6.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6.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6.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6.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6.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6.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6.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6.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6.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6.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6.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6.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6.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6.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6.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6.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6.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6.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6.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6.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6.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6.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6.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6.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6.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6.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6.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6.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6.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6.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6.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6.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6.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6.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6.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6.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6.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6.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6.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6.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6.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6.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6.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6.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6.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6.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6.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6.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6.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6.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6.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6.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6.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6.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6.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6.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6.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6.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6.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6.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6.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6.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6.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6.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6.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6.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6.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6.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6.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6.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6.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6.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6.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6.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6.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6.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6.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6.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6.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6.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6.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6.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6.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6.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6.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6.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6.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6.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6.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6.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6.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6.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6.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6.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6.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6.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6.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6.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6.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6.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6.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6.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6.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6.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6.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6.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6.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6.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6.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6.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6.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6.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6.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6.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6.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6.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6.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6.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6.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6.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6.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29" ht="16.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29" ht="16.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29" ht="16.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29" ht="16.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29" ht="16.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29" ht="16.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29" ht="16.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29" ht="16.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29" ht="16.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29" ht="16.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29" ht="16.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t="16.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t="16.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ht="16.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19" ht="16.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 ht="16.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19" ht="16.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ht="16.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1:19" ht="16.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pans="1:19" ht="16.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pans="1:19" ht="16.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pans="1:19" ht="16.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 ht="16.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 ht="16.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ht="16.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19" ht="16.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19" ht="16.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 ht="16.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 ht="16.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 ht="16.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 ht="16.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ht="16.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 ht="16.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19" ht="16.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ht="16.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 ht="16.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6.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ht="16.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pans="1:19" ht="16.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pans="1:19" ht="16.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pans="1:19" ht="16.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pans="1:19" ht="16.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pans="1:19" ht="16.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pans="1:19" ht="16.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pans="1:19" ht="16.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 ht="16.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ht="16.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19" ht="16.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19" ht="16.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19" ht="16.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19" ht="16.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 ht="16.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 ht="16.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19" ht="16.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19" ht="16.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19" ht="16.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19" ht="16.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 ht="16.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19" ht="16.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ht="16.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6.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ht="16.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ht="16.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ht="16.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ht="16.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ht="16.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ht="16.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6.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6.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6.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6.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6.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6.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6.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6.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19" ht="16.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19" ht="16.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19" ht="16.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19" ht="16.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:19" ht="16.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:19" ht="16.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:19" ht="16.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:19" ht="16.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:19" ht="16.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:19" ht="16.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:19" ht="16.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spans="1:19" ht="16.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spans="1:19" ht="16.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spans="1:19" ht="16.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spans="1:19" ht="16.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spans="1:19" ht="16.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spans="1:19" ht="16.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spans="1:19" ht="16.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spans="1:19" ht="16.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:19" ht="16.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:19" ht="16.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spans="1:19" ht="16.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spans="1:19" ht="16.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spans="1:19" ht="16.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spans="1:19" ht="16.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spans="1:19" ht="16.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spans="1:19" ht="16.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:19" ht="16.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ht="16.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spans="1:19" ht="16.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spans="1:19" ht="16.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:19" ht="16.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:19" ht="16.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spans="1:19" ht="16.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spans="1:19" ht="16.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:19" ht="16.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19" ht="16.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19" ht="16.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:19" ht="16.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spans="1:19" ht="16.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spans="1:19" ht="16.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:19" ht="16.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:19" ht="16.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:19" ht="16.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:19" ht="16.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:19" ht="16.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spans="1:19" ht="16.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spans="1:19" ht="16.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spans="1:19" ht="16.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:19" ht="16.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:19" ht="16.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spans="1:19" ht="16.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:19" ht="16.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spans="1:19" ht="16.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ht="16.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:19" ht="16.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ht="16.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ht="16.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ht="16.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:19" ht="16.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:19" ht="16.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:19" ht="16.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spans="1:19" ht="16.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ht="16.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spans="1:19" ht="16.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:19" ht="16.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spans="1:19" ht="16.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ht="16.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:19" ht="16.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ht="16.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spans="1:19" ht="16.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:19" ht="16.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:19" ht="16.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ht="16.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ht="16.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spans="1:19" ht="16.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ht="16.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 ht="16.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ht="16.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ht="16.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:19" ht="16.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spans="1:19" ht="16.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:19" ht="16.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19" ht="16.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spans="1:19" ht="16.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ht="16.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:19" ht="16.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spans="1:19" ht="16.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ht="16.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:19" ht="16.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spans="1:19" ht="16.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ht="16.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:19" ht="16.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:19" ht="16.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ht="16.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 ht="16.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:19" ht="16.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ht="16.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 ht="16.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ht="16.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:19" ht="16.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:19" ht="16.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:19" ht="16.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 ht="16.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 ht="16.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 ht="16.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:19" ht="16.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spans="1:19" ht="16.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:19" ht="16.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spans="1:19" ht="16.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:19" ht="16.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:19" ht="16.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spans="1:19" ht="16.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spans="1:19" ht="16.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spans="1:19" ht="16.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:19" ht="16.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spans="1:19" ht="16.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:19" ht="16.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ht="16.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:19" ht="16.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:19" ht="16.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spans="1:19" ht="16.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spans="1:19" ht="16.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:19" ht="16.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:19" ht="16.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:19" ht="16.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 ht="16.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:19" ht="16.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:19" ht="16.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 ht="16.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 ht="16.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:19" ht="16.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MKH52Q7RF5JS-1303391851-2895</_dlc_DocId>
    <_dlc_DocIdUrl xmlns="3eb395c1-c26a-485a-a474-2edaaa77b21c">
      <Url>https://deps.intra.gov.bn/divisions/DOS/_layouts/15/DocIdRedir.aspx?ID=MKH52Q7RF5JS-1303391851-2895</Url>
      <Description>MKH52Q7RF5JS-1303391851-2895</Description>
    </_dlc_DocIdUrl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F323A808-4247-4309-A8B4-85BBCDBDA563}"/>
</file>

<file path=customXml/itemProps2.xml><?xml version="1.0" encoding="utf-8"?>
<ds:datastoreItem xmlns:ds="http://schemas.openxmlformats.org/officeDocument/2006/customXml" ds:itemID="{D048992E-1ABA-44FF-9138-BDC9D518E6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297FF8-1AB7-4241-A0E4-52770809DF25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sharepoint/v3"/>
    <ds:schemaRef ds:uri="ebce80bc-31f1-456e-bae0-275749261b0a"/>
  </ds:schemaRefs>
</ds:datastoreItem>
</file>

<file path=customXml/itemProps4.xml><?xml version="1.0" encoding="utf-8"?>
<ds:datastoreItem xmlns:ds="http://schemas.openxmlformats.org/officeDocument/2006/customXml" ds:itemID="{9E1CAFD4-4673-46A3-B57D-C3D6092BA7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Nuraqilah binti Hj Abd Hamid</cp:lastModifiedBy>
  <dcterms:created xsi:type="dcterms:W3CDTF">2019-01-24T06:53:22Z</dcterms:created>
  <dcterms:modified xsi:type="dcterms:W3CDTF">2025-07-17T00:40:43Z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e8a02e05-34d7-4f0c-9283-938a0b3f47e6</vt:lpwstr>
  </property>
</Properties>
</file>