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Statistics 2024\"/>
    </mc:Choice>
  </mc:AlternateContent>
  <xr:revisionPtr revIDLastSave="0" documentId="13_ncr:1_{756B980F-6A11-41FD-9417-D7215E9ACF8D}" xr6:coauthVersionLast="36" xr6:coauthVersionMax="36" xr10:uidLastSave="{00000000-0000-0000-0000-000000000000}"/>
  <bookViews>
    <workbookView xWindow="0" yWindow="0" windowWidth="17490" windowHeight="789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0" i="1" l="1"/>
  <c r="AP20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L20" i="1" l="1"/>
  <c r="AI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N20" i="1"/>
  <c r="AM20" i="1"/>
  <c r="D20" i="1" l="1"/>
  <c r="C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G20" i="1"/>
  <c r="F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J20" i="1"/>
  <c r="I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M20" i="1"/>
  <c r="L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W20" i="1"/>
  <c r="T20" i="1"/>
  <c r="Q20" i="1"/>
  <c r="P20" i="1"/>
  <c r="O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S20" i="1"/>
  <c r="R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AK20" i="1"/>
  <c r="AJ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N20" i="1" l="1"/>
  <c r="B20" i="1"/>
  <c r="E20" i="1"/>
  <c r="H20" i="1"/>
  <c r="K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E20" i="1" l="1"/>
  <c r="AD20" i="1"/>
  <c r="AC20" i="1" l="1"/>
  <c r="AB20" i="1"/>
  <c r="AA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20" i="1" l="1"/>
  <c r="V20" i="1" l="1"/>
  <c r="U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Y20" i="1" l="1"/>
  <c r="X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</calcChain>
</file>

<file path=xl/sharedStrings.xml><?xml version="1.0" encoding="utf-8"?>
<sst xmlns="http://schemas.openxmlformats.org/spreadsheetml/2006/main" count="63" uniqueCount="23">
  <si>
    <t>Age Group</t>
  </si>
  <si>
    <t>Total</t>
  </si>
  <si>
    <t>Male</t>
  </si>
  <si>
    <t>Female</t>
  </si>
  <si>
    <t>0   -   4</t>
  </si>
  <si>
    <t>5   -   9</t>
  </si>
  <si>
    <t>10   -   14</t>
  </si>
  <si>
    <t>15   -   19</t>
  </si>
  <si>
    <t>20   -   24</t>
  </si>
  <si>
    <t>25   -   29</t>
  </si>
  <si>
    <t>30   -   34</t>
  </si>
  <si>
    <t>35   -   39</t>
  </si>
  <si>
    <t>40   -   44</t>
  </si>
  <si>
    <t>45   -   49</t>
  </si>
  <si>
    <t>50   -   54</t>
  </si>
  <si>
    <t>55   -   59</t>
  </si>
  <si>
    <t>60   -   64</t>
  </si>
  <si>
    <t>65   -   69</t>
  </si>
  <si>
    <t xml:space="preserve"> Death Registered by Age Group and Sex</t>
  </si>
  <si>
    <t xml:space="preserve"> - Immigration and National Registration Department, Ministry of Home Affairs </t>
  </si>
  <si>
    <t xml:space="preserve">Source: </t>
  </si>
  <si>
    <t>Person</t>
  </si>
  <si>
    <t>70 and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</si>
</sst>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"/>
    <numFmt numFmtId="165" formatCode="#,##0;[Red]#,##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165" fontId="1" fillId="0" borderId="0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5" fontId="1" fillId="0" borderId="2" xfId="3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/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2" fillId="0" borderId="0" xfId="2" applyFont="1" applyFill="1"/>
    <xf numFmtId="0" fontId="1" fillId="0" borderId="0" xfId="2" applyFont="1" applyFill="1" applyBorder="1" applyAlignment="1">
      <alignment vertical="center"/>
    </xf>
    <xf numFmtId="164" fontId="1" fillId="0" borderId="4" xfId="1" applyNumberFormat="1" applyFont="1" applyFill="1" applyBorder="1" applyAlignment="1" applyProtection="1">
      <alignment horizontal="left" vertical="center"/>
    </xf>
    <xf numFmtId="0" fontId="1" fillId="0" borderId="4" xfId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1" fillId="2" borderId="3" xfId="1" applyNumberFormat="1" applyFont="1" applyFill="1" applyBorder="1" applyAlignment="1">
      <alignment horizontal="right" vertical="center"/>
    </xf>
    <xf numFmtId="0" fontId="1" fillId="2" borderId="3" xfId="2" applyFont="1" applyFill="1" applyBorder="1"/>
    <xf numFmtId="0" fontId="4" fillId="2" borderId="3" xfId="2" applyFont="1" applyFill="1" applyBorder="1"/>
    <xf numFmtId="165" fontId="4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0" fontId="1" fillId="0" borderId="1" xfId="2" applyFont="1" applyFill="1" applyBorder="1"/>
    <xf numFmtId="0" fontId="4" fillId="0" borderId="1" xfId="2" applyFont="1" applyFill="1" applyBorder="1"/>
    <xf numFmtId="0" fontId="2" fillId="0" borderId="5" xfId="2" applyFont="1" applyFill="1" applyBorder="1" applyAlignment="1">
      <alignment horizontal="left" vertical="center"/>
    </xf>
    <xf numFmtId="0" fontId="1" fillId="0" borderId="3" xfId="1" applyFont="1" applyFill="1" applyBorder="1" applyAlignment="1">
      <alignment vertical="center"/>
    </xf>
    <xf numFmtId="165" fontId="4" fillId="3" borderId="3" xfId="1" applyNumberFormat="1" applyFont="1" applyFill="1" applyBorder="1" applyAlignment="1">
      <alignment horizontal="right" vertical="center"/>
    </xf>
    <xf numFmtId="165" fontId="1" fillId="3" borderId="3" xfId="1" applyNumberFormat="1" applyFont="1" applyFill="1" applyBorder="1" applyAlignment="1">
      <alignment horizontal="right" vertical="center"/>
    </xf>
    <xf numFmtId="165" fontId="4" fillId="3" borderId="3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0" fontId="1" fillId="0" borderId="4" xfId="2" applyFont="1" applyFill="1" applyBorder="1" applyAlignment="1">
      <alignment horizontal="left" vertical="center"/>
    </xf>
    <xf numFmtId="3" fontId="1" fillId="0" borderId="3" xfId="4" applyNumberFormat="1" applyFont="1" applyFill="1" applyBorder="1" applyAlignment="1">
      <alignment horizontal="right"/>
    </xf>
    <xf numFmtId="3" fontId="4" fillId="0" borderId="3" xfId="4" applyNumberFormat="1" applyFont="1" applyFill="1" applyBorder="1" applyAlignment="1">
      <alignment horizontal="right"/>
    </xf>
    <xf numFmtId="3" fontId="1" fillId="0" borderId="3" xfId="4" applyNumberFormat="1" applyFont="1" applyFill="1" applyBorder="1" applyAlignment="1">
      <alignment horizontal="right" vertical="center"/>
    </xf>
    <xf numFmtId="3" fontId="4" fillId="0" borderId="3" xfId="4" applyNumberFormat="1" applyFont="1" applyFill="1" applyBorder="1" applyAlignment="1">
      <alignment horizontal="right" vertical="center"/>
    </xf>
    <xf numFmtId="0" fontId="1" fillId="0" borderId="0" xfId="2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Continuous" vertical="center"/>
    </xf>
    <xf numFmtId="0" fontId="1" fillId="0" borderId="0" xfId="2" applyFont="1" applyFill="1" applyAlignment="1">
      <alignment horizontal="centerContinuous"/>
    </xf>
    <xf numFmtId="0" fontId="2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</cellXfs>
  <cellStyles count="5">
    <cellStyle name="Comma 5" xfId="3" xr:uid="{00000000-0005-0000-0000-000000000000}"/>
    <cellStyle name="Normal" xfId="0" builtinId="0"/>
    <cellStyle name="Normal 2 2 2" xfId="2" xr:uid="{00000000-0005-0000-0000-000002000000}"/>
    <cellStyle name="Normal 3 2" xfId="4" xr:uid="{00000000-0005-0000-0000-000003000000}"/>
    <cellStyle name="Normal_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4"/>
  <sheetViews>
    <sheetView tabSelected="1" topLeftCell="O1" zoomScale="80" zoomScaleNormal="80" workbookViewId="0">
      <selection activeCell="AO3" sqref="AO3:AQ3"/>
    </sheetView>
  </sheetViews>
  <sheetFormatPr defaultColWidth="9.140625" defaultRowHeight="15" x14ac:dyDescent="0.2"/>
  <cols>
    <col min="1" max="1" width="18.5703125" style="5" customWidth="1"/>
    <col min="2" max="43" width="11.42578125" style="5" customWidth="1"/>
    <col min="44" max="16384" width="9.140625" style="5"/>
  </cols>
  <sheetData>
    <row r="1" spans="1:43" ht="15.75" customHeight="1" x14ac:dyDescent="0.2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15.7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4"/>
      <c r="X2" s="4"/>
      <c r="Y2" s="4"/>
      <c r="Z2" s="4"/>
      <c r="AA2" s="4"/>
      <c r="AB2" s="4"/>
      <c r="AC2" s="4"/>
      <c r="AD2" s="4"/>
      <c r="AE2" s="31"/>
      <c r="AF2" s="4"/>
      <c r="AG2" s="4"/>
      <c r="AH2" s="31"/>
      <c r="AI2" s="4"/>
      <c r="AJ2" s="4"/>
      <c r="AK2" s="31"/>
      <c r="AL2" s="4"/>
      <c r="AM2" s="4"/>
      <c r="AN2" s="32"/>
      <c r="AO2" s="4"/>
      <c r="AP2" s="4"/>
      <c r="AQ2" s="32" t="s">
        <v>21</v>
      </c>
    </row>
    <row r="3" spans="1:43" ht="15.75" customHeight="1" x14ac:dyDescent="0.2">
      <c r="A3" s="21"/>
      <c r="B3" s="40">
        <v>2011</v>
      </c>
      <c r="C3" s="41"/>
      <c r="D3" s="42"/>
      <c r="E3" s="40">
        <v>2012</v>
      </c>
      <c r="F3" s="41"/>
      <c r="G3" s="42"/>
      <c r="H3" s="40">
        <v>2013</v>
      </c>
      <c r="I3" s="41"/>
      <c r="J3" s="42"/>
      <c r="K3" s="40">
        <v>2014</v>
      </c>
      <c r="L3" s="41"/>
      <c r="M3" s="42"/>
      <c r="N3" s="40">
        <v>2015</v>
      </c>
      <c r="O3" s="41"/>
      <c r="P3" s="42"/>
      <c r="Q3" s="40">
        <v>2016</v>
      </c>
      <c r="R3" s="41"/>
      <c r="S3" s="42"/>
      <c r="T3" s="40">
        <v>2017</v>
      </c>
      <c r="U3" s="41"/>
      <c r="V3" s="42"/>
      <c r="W3" s="37">
        <v>2018</v>
      </c>
      <c r="X3" s="38"/>
      <c r="Y3" s="39"/>
      <c r="Z3" s="37">
        <v>2019</v>
      </c>
      <c r="AA3" s="38"/>
      <c r="AB3" s="39"/>
      <c r="AC3" s="37">
        <v>2020</v>
      </c>
      <c r="AD3" s="38"/>
      <c r="AE3" s="39"/>
      <c r="AF3" s="37">
        <v>2021</v>
      </c>
      <c r="AG3" s="38"/>
      <c r="AH3" s="39"/>
      <c r="AI3" s="37">
        <v>2022</v>
      </c>
      <c r="AJ3" s="38"/>
      <c r="AK3" s="39"/>
      <c r="AL3" s="37">
        <v>2023</v>
      </c>
      <c r="AM3" s="38"/>
      <c r="AN3" s="39"/>
      <c r="AO3" s="37">
        <v>2024</v>
      </c>
      <c r="AP3" s="38"/>
      <c r="AQ3" s="39"/>
    </row>
    <row r="4" spans="1:43" s="8" customFormat="1" ht="15.75" customHeight="1" x14ac:dyDescent="0.25">
      <c r="A4" s="20" t="s">
        <v>0</v>
      </c>
      <c r="B4" s="33" t="s">
        <v>1</v>
      </c>
      <c r="C4" s="33" t="s">
        <v>2</v>
      </c>
      <c r="D4" s="33" t="s">
        <v>3</v>
      </c>
      <c r="E4" s="33" t="s">
        <v>1</v>
      </c>
      <c r="F4" s="33" t="s">
        <v>2</v>
      </c>
      <c r="G4" s="33" t="s">
        <v>3</v>
      </c>
      <c r="H4" s="33" t="s">
        <v>1</v>
      </c>
      <c r="I4" s="33" t="s">
        <v>2</v>
      </c>
      <c r="J4" s="33" t="s">
        <v>3</v>
      </c>
      <c r="K4" s="33" t="s">
        <v>1</v>
      </c>
      <c r="L4" s="33" t="s">
        <v>2</v>
      </c>
      <c r="M4" s="33" t="s">
        <v>3</v>
      </c>
      <c r="N4" s="33" t="s">
        <v>1</v>
      </c>
      <c r="O4" s="33" t="s">
        <v>2</v>
      </c>
      <c r="P4" s="33" t="s">
        <v>3</v>
      </c>
      <c r="Q4" s="33" t="s">
        <v>1</v>
      </c>
      <c r="R4" s="33" t="s">
        <v>2</v>
      </c>
      <c r="S4" s="33" t="s">
        <v>3</v>
      </c>
      <c r="T4" s="33" t="s">
        <v>1</v>
      </c>
      <c r="U4" s="33" t="s">
        <v>2</v>
      </c>
      <c r="V4" s="33" t="s">
        <v>3</v>
      </c>
      <c r="W4" s="34" t="s">
        <v>1</v>
      </c>
      <c r="X4" s="34" t="s">
        <v>2</v>
      </c>
      <c r="Y4" s="34" t="s">
        <v>3</v>
      </c>
      <c r="Z4" s="34" t="s">
        <v>1</v>
      </c>
      <c r="AA4" s="34" t="s">
        <v>2</v>
      </c>
      <c r="AB4" s="34" t="s">
        <v>3</v>
      </c>
      <c r="AC4" s="34" t="s">
        <v>1</v>
      </c>
      <c r="AD4" s="34" t="s">
        <v>2</v>
      </c>
      <c r="AE4" s="34" t="s">
        <v>3</v>
      </c>
      <c r="AF4" s="34" t="s">
        <v>1</v>
      </c>
      <c r="AG4" s="34" t="s">
        <v>2</v>
      </c>
      <c r="AH4" s="34" t="s">
        <v>3</v>
      </c>
      <c r="AI4" s="34" t="s">
        <v>1</v>
      </c>
      <c r="AJ4" s="34" t="s">
        <v>2</v>
      </c>
      <c r="AK4" s="34" t="s">
        <v>3</v>
      </c>
      <c r="AL4" s="34" t="s">
        <v>1</v>
      </c>
      <c r="AM4" s="34" t="s">
        <v>2</v>
      </c>
      <c r="AN4" s="34" t="s">
        <v>3</v>
      </c>
      <c r="AO4" s="34" t="s">
        <v>1</v>
      </c>
      <c r="AP4" s="34" t="s">
        <v>2</v>
      </c>
      <c r="AQ4" s="34" t="s">
        <v>3</v>
      </c>
    </row>
    <row r="5" spans="1:43" ht="15.75" customHeight="1" x14ac:dyDescent="0.2">
      <c r="A5" s="10" t="s">
        <v>4</v>
      </c>
      <c r="B5" s="16">
        <f>SUM(C5:D5)</f>
        <v>67</v>
      </c>
      <c r="C5" s="16">
        <v>39</v>
      </c>
      <c r="D5" s="17">
        <v>28</v>
      </c>
      <c r="E5" s="16">
        <f>SUM(F5:G5)</f>
        <v>72</v>
      </c>
      <c r="F5" s="16">
        <v>45</v>
      </c>
      <c r="G5" s="17">
        <v>27</v>
      </c>
      <c r="H5" s="16">
        <f>SUM(I5:J5)</f>
        <v>65</v>
      </c>
      <c r="I5" s="16">
        <v>35</v>
      </c>
      <c r="J5" s="17">
        <v>30</v>
      </c>
      <c r="K5" s="16">
        <f>SUM(L5:M5)</f>
        <v>60</v>
      </c>
      <c r="L5" s="16">
        <v>36</v>
      </c>
      <c r="M5" s="17">
        <v>24</v>
      </c>
      <c r="N5" s="16">
        <f>SUM(O5:P5)</f>
        <v>66</v>
      </c>
      <c r="O5" s="16">
        <v>37</v>
      </c>
      <c r="P5" s="17">
        <v>29</v>
      </c>
      <c r="Q5" s="16">
        <f>SUM(R5:S5)</f>
        <v>65</v>
      </c>
      <c r="R5" s="16">
        <v>34</v>
      </c>
      <c r="S5" s="17">
        <v>31</v>
      </c>
      <c r="T5" s="16">
        <f t="shared" ref="T5:T19" si="0">SUM(U5:V5)</f>
        <v>73</v>
      </c>
      <c r="U5" s="16">
        <v>41</v>
      </c>
      <c r="V5" s="17">
        <v>32</v>
      </c>
      <c r="W5" s="22">
        <f t="shared" ref="W5:W19" si="1">SUM(X5:Y5)</f>
        <v>67</v>
      </c>
      <c r="X5" s="12">
        <v>39</v>
      </c>
      <c r="Y5" s="12">
        <v>28</v>
      </c>
      <c r="Z5" s="22">
        <f t="shared" ref="Z5:Z19" si="2">SUM(AA5:AB5)</f>
        <v>60</v>
      </c>
      <c r="AA5" s="13">
        <v>36</v>
      </c>
      <c r="AB5" s="13">
        <v>24</v>
      </c>
      <c r="AC5" s="27">
        <f>SUM(AD5:AE5)</f>
        <v>60</v>
      </c>
      <c r="AD5" s="27">
        <v>30</v>
      </c>
      <c r="AE5" s="27">
        <v>30</v>
      </c>
      <c r="AF5" s="27">
        <f>SUM(AG5:AH5)</f>
        <v>48</v>
      </c>
      <c r="AG5" s="27">
        <v>25</v>
      </c>
      <c r="AH5" s="27">
        <v>23</v>
      </c>
      <c r="AI5" s="27">
        <f>SUM(AJ5:AK5)</f>
        <v>71</v>
      </c>
      <c r="AJ5" s="27">
        <v>39</v>
      </c>
      <c r="AK5" s="27">
        <v>32</v>
      </c>
      <c r="AL5" s="27">
        <f>SUM(AM5:AN5)</f>
        <v>57</v>
      </c>
      <c r="AM5" s="27">
        <v>31</v>
      </c>
      <c r="AN5" s="27">
        <v>26</v>
      </c>
      <c r="AO5" s="27">
        <f>SUM(AP5:AQ5)</f>
        <v>75</v>
      </c>
      <c r="AP5" s="27">
        <v>44</v>
      </c>
      <c r="AQ5" s="27">
        <v>31</v>
      </c>
    </row>
    <row r="6" spans="1:43" ht="15.75" customHeight="1" x14ac:dyDescent="0.2">
      <c r="A6" s="11" t="s">
        <v>5</v>
      </c>
      <c r="B6" s="17">
        <f>SUM(C6:D6)</f>
        <v>12</v>
      </c>
      <c r="C6" s="17">
        <v>6</v>
      </c>
      <c r="D6" s="17">
        <v>6</v>
      </c>
      <c r="E6" s="17">
        <f>SUM(F6:G6)</f>
        <v>7</v>
      </c>
      <c r="F6" s="17">
        <v>5</v>
      </c>
      <c r="G6" s="17">
        <v>2</v>
      </c>
      <c r="H6" s="17">
        <f>SUM(I6:J6)</f>
        <v>8</v>
      </c>
      <c r="I6" s="17">
        <v>3</v>
      </c>
      <c r="J6" s="17">
        <v>5</v>
      </c>
      <c r="K6" s="17">
        <f>SUM(L6:M6)</f>
        <v>11</v>
      </c>
      <c r="L6" s="17">
        <v>5</v>
      </c>
      <c r="M6" s="17">
        <v>6</v>
      </c>
      <c r="N6" s="17">
        <f>SUM(O6:P6)</f>
        <v>8</v>
      </c>
      <c r="O6" s="17">
        <v>5</v>
      </c>
      <c r="P6" s="17">
        <v>3</v>
      </c>
      <c r="Q6" s="17">
        <f>SUM(R6:S6)</f>
        <v>9</v>
      </c>
      <c r="R6" s="17">
        <v>6</v>
      </c>
      <c r="S6" s="17">
        <v>3</v>
      </c>
      <c r="T6" s="17">
        <f t="shared" si="0"/>
        <v>8</v>
      </c>
      <c r="U6" s="17">
        <v>5</v>
      </c>
      <c r="V6" s="17">
        <v>3</v>
      </c>
      <c r="W6" s="23">
        <f t="shared" si="1"/>
        <v>5</v>
      </c>
      <c r="X6" s="13">
        <v>3</v>
      </c>
      <c r="Y6" s="13">
        <v>2</v>
      </c>
      <c r="Z6" s="23">
        <f t="shared" si="2"/>
        <v>10</v>
      </c>
      <c r="AA6" s="13">
        <v>7</v>
      </c>
      <c r="AB6" s="13">
        <v>3</v>
      </c>
      <c r="AC6" s="27">
        <f>SUM(AD6:AE6)</f>
        <v>4</v>
      </c>
      <c r="AD6" s="27">
        <v>2</v>
      </c>
      <c r="AE6" s="27">
        <v>2</v>
      </c>
      <c r="AF6" s="27">
        <f>SUM(AG6:AH6)</f>
        <v>6</v>
      </c>
      <c r="AG6" s="27">
        <v>4</v>
      </c>
      <c r="AH6" s="27">
        <v>2</v>
      </c>
      <c r="AI6" s="27">
        <f>SUM(AJ6:AK6)</f>
        <v>6</v>
      </c>
      <c r="AJ6" s="27">
        <v>4</v>
      </c>
      <c r="AK6" s="27">
        <v>2</v>
      </c>
      <c r="AL6" s="27">
        <f>SUM(AM6:AN6)</f>
        <v>11</v>
      </c>
      <c r="AM6" s="27">
        <v>4</v>
      </c>
      <c r="AN6" s="27">
        <v>7</v>
      </c>
      <c r="AO6" s="27">
        <f>SUM(AP6:AQ6)</f>
        <v>6</v>
      </c>
      <c r="AP6" s="27">
        <v>3</v>
      </c>
      <c r="AQ6" s="27">
        <v>3</v>
      </c>
    </row>
    <row r="7" spans="1:43" ht="15.75" customHeight="1" x14ac:dyDescent="0.2">
      <c r="A7" s="11" t="s">
        <v>6</v>
      </c>
      <c r="B7" s="17">
        <f t="shared" ref="B7:B19" si="3">SUM(C7:D7)</f>
        <v>5</v>
      </c>
      <c r="C7" s="18">
        <v>4</v>
      </c>
      <c r="D7" s="18">
        <v>1</v>
      </c>
      <c r="E7" s="17">
        <f t="shared" ref="E7:E19" si="4">SUM(F7:G7)</f>
        <v>12</v>
      </c>
      <c r="F7" s="18">
        <v>10</v>
      </c>
      <c r="G7" s="18">
        <v>2</v>
      </c>
      <c r="H7" s="17">
        <f t="shared" ref="H7:H19" si="5">SUM(I7:J7)</f>
        <v>12</v>
      </c>
      <c r="I7" s="18">
        <v>7</v>
      </c>
      <c r="J7" s="18">
        <v>5</v>
      </c>
      <c r="K7" s="17">
        <f t="shared" ref="K7:K19" si="6">SUM(L7:M7)</f>
        <v>6</v>
      </c>
      <c r="L7" s="18">
        <v>5</v>
      </c>
      <c r="M7" s="18">
        <v>1</v>
      </c>
      <c r="N7" s="17">
        <f t="shared" ref="N7:N19" si="7">SUM(O7:P7)</f>
        <v>9</v>
      </c>
      <c r="O7" s="18">
        <v>3</v>
      </c>
      <c r="P7" s="18">
        <v>6</v>
      </c>
      <c r="Q7" s="17">
        <f t="shared" ref="Q7:Q19" si="8">SUM(R7:S7)</f>
        <v>8</v>
      </c>
      <c r="R7" s="18">
        <v>6</v>
      </c>
      <c r="S7" s="18">
        <v>2</v>
      </c>
      <c r="T7" s="17">
        <f t="shared" si="0"/>
        <v>7</v>
      </c>
      <c r="U7" s="18">
        <v>6</v>
      </c>
      <c r="V7" s="18">
        <v>1</v>
      </c>
      <c r="W7" s="23">
        <f t="shared" si="1"/>
        <v>7</v>
      </c>
      <c r="X7" s="14">
        <v>3</v>
      </c>
      <c r="Y7" s="14">
        <v>4</v>
      </c>
      <c r="Z7" s="23">
        <f t="shared" si="2"/>
        <v>3</v>
      </c>
      <c r="AA7" s="14">
        <v>1</v>
      </c>
      <c r="AB7" s="14">
        <v>2</v>
      </c>
      <c r="AC7" s="27">
        <f t="shared" ref="AC7:AC19" si="9">SUM(AD7:AE7)</f>
        <v>4</v>
      </c>
      <c r="AD7" s="27">
        <v>2</v>
      </c>
      <c r="AE7" s="27">
        <v>2</v>
      </c>
      <c r="AF7" s="27">
        <f t="shared" ref="AF7:AF19" si="10">SUM(AG7:AH7)</f>
        <v>5</v>
      </c>
      <c r="AG7" s="27">
        <v>3</v>
      </c>
      <c r="AH7" s="27">
        <v>2</v>
      </c>
      <c r="AI7" s="27">
        <f t="shared" ref="AI7:AI19" si="11">SUM(AJ7:AK7)</f>
        <v>10</v>
      </c>
      <c r="AJ7" s="27">
        <v>7</v>
      </c>
      <c r="AK7" s="27">
        <v>3</v>
      </c>
      <c r="AL7" s="27">
        <f t="shared" ref="AL7:AL19" si="12">SUM(AM7:AN7)</f>
        <v>4</v>
      </c>
      <c r="AM7" s="27">
        <v>2</v>
      </c>
      <c r="AN7" s="27">
        <v>2</v>
      </c>
      <c r="AO7" s="27">
        <f t="shared" ref="AO7:AO19" si="13">SUM(AP7:AQ7)</f>
        <v>3</v>
      </c>
      <c r="AP7" s="27">
        <v>1</v>
      </c>
      <c r="AQ7" s="27">
        <v>2</v>
      </c>
    </row>
    <row r="8" spans="1:43" ht="15.75" customHeight="1" x14ac:dyDescent="0.2">
      <c r="A8" s="11" t="s">
        <v>7</v>
      </c>
      <c r="B8" s="17">
        <f t="shared" si="3"/>
        <v>19</v>
      </c>
      <c r="C8" s="17">
        <v>9</v>
      </c>
      <c r="D8" s="17">
        <v>10</v>
      </c>
      <c r="E8" s="17">
        <f t="shared" si="4"/>
        <v>25</v>
      </c>
      <c r="F8" s="17">
        <v>21</v>
      </c>
      <c r="G8" s="17">
        <v>4</v>
      </c>
      <c r="H8" s="17">
        <f t="shared" si="5"/>
        <v>13</v>
      </c>
      <c r="I8" s="17">
        <v>9</v>
      </c>
      <c r="J8" s="17">
        <v>4</v>
      </c>
      <c r="K8" s="17">
        <f t="shared" si="6"/>
        <v>10</v>
      </c>
      <c r="L8" s="17">
        <v>6</v>
      </c>
      <c r="M8" s="17">
        <v>4</v>
      </c>
      <c r="N8" s="17">
        <f t="shared" si="7"/>
        <v>8</v>
      </c>
      <c r="O8" s="17">
        <v>6</v>
      </c>
      <c r="P8" s="17">
        <v>2</v>
      </c>
      <c r="Q8" s="17">
        <f t="shared" si="8"/>
        <v>10</v>
      </c>
      <c r="R8" s="17">
        <v>6</v>
      </c>
      <c r="S8" s="17">
        <v>4</v>
      </c>
      <c r="T8" s="17">
        <f t="shared" si="0"/>
        <v>9</v>
      </c>
      <c r="U8" s="17">
        <v>7</v>
      </c>
      <c r="V8" s="17">
        <v>2</v>
      </c>
      <c r="W8" s="23">
        <f t="shared" si="1"/>
        <v>13</v>
      </c>
      <c r="X8" s="13">
        <v>10</v>
      </c>
      <c r="Y8" s="13">
        <v>3</v>
      </c>
      <c r="Z8" s="23">
        <f t="shared" si="2"/>
        <v>8</v>
      </c>
      <c r="AA8" s="13">
        <v>4</v>
      </c>
      <c r="AB8" s="13">
        <v>4</v>
      </c>
      <c r="AC8" s="27">
        <f t="shared" si="9"/>
        <v>10</v>
      </c>
      <c r="AD8" s="27">
        <v>4</v>
      </c>
      <c r="AE8" s="27">
        <v>6</v>
      </c>
      <c r="AF8" s="27">
        <f t="shared" si="10"/>
        <v>13</v>
      </c>
      <c r="AG8" s="27">
        <v>6</v>
      </c>
      <c r="AH8" s="27">
        <v>7</v>
      </c>
      <c r="AI8" s="27">
        <f t="shared" si="11"/>
        <v>14</v>
      </c>
      <c r="AJ8" s="27">
        <v>11</v>
      </c>
      <c r="AK8" s="27">
        <v>3</v>
      </c>
      <c r="AL8" s="27">
        <f t="shared" si="12"/>
        <v>14</v>
      </c>
      <c r="AM8" s="27">
        <v>8</v>
      </c>
      <c r="AN8" s="27">
        <v>6</v>
      </c>
      <c r="AO8" s="27">
        <f t="shared" si="13"/>
        <v>12</v>
      </c>
      <c r="AP8" s="27">
        <v>9</v>
      </c>
      <c r="AQ8" s="27">
        <v>3</v>
      </c>
    </row>
    <row r="9" spans="1:43" ht="15.75" customHeight="1" x14ac:dyDescent="0.2">
      <c r="A9" s="11" t="s">
        <v>8</v>
      </c>
      <c r="B9" s="16">
        <f t="shared" si="3"/>
        <v>25</v>
      </c>
      <c r="C9" s="19">
        <v>19</v>
      </c>
      <c r="D9" s="19">
        <v>6</v>
      </c>
      <c r="E9" s="16">
        <f t="shared" si="4"/>
        <v>25</v>
      </c>
      <c r="F9" s="19">
        <v>20</v>
      </c>
      <c r="G9" s="19">
        <v>5</v>
      </c>
      <c r="H9" s="16">
        <f t="shared" si="5"/>
        <v>23</v>
      </c>
      <c r="I9" s="19">
        <v>18</v>
      </c>
      <c r="J9" s="19">
        <v>5</v>
      </c>
      <c r="K9" s="16">
        <f t="shared" si="6"/>
        <v>22</v>
      </c>
      <c r="L9" s="19">
        <v>17</v>
      </c>
      <c r="M9" s="19">
        <v>5</v>
      </c>
      <c r="N9" s="16">
        <f t="shared" si="7"/>
        <v>17</v>
      </c>
      <c r="O9" s="19">
        <v>10</v>
      </c>
      <c r="P9" s="19">
        <v>7</v>
      </c>
      <c r="Q9" s="16">
        <f t="shared" si="8"/>
        <v>19</v>
      </c>
      <c r="R9" s="19">
        <v>15</v>
      </c>
      <c r="S9" s="19">
        <v>4</v>
      </c>
      <c r="T9" s="16">
        <f t="shared" si="0"/>
        <v>24</v>
      </c>
      <c r="U9" s="19">
        <v>11</v>
      </c>
      <c r="V9" s="19">
        <v>13</v>
      </c>
      <c r="W9" s="22">
        <f t="shared" si="1"/>
        <v>12</v>
      </c>
      <c r="X9" s="15">
        <v>6</v>
      </c>
      <c r="Y9" s="15">
        <v>6</v>
      </c>
      <c r="Z9" s="22">
        <f t="shared" si="2"/>
        <v>19</v>
      </c>
      <c r="AA9" s="15">
        <v>13</v>
      </c>
      <c r="AB9" s="15">
        <v>6</v>
      </c>
      <c r="AC9" s="27">
        <f t="shared" si="9"/>
        <v>24</v>
      </c>
      <c r="AD9" s="27">
        <v>18</v>
      </c>
      <c r="AE9" s="27">
        <v>6</v>
      </c>
      <c r="AF9" s="27">
        <f t="shared" si="10"/>
        <v>14</v>
      </c>
      <c r="AG9" s="27">
        <v>8</v>
      </c>
      <c r="AH9" s="27">
        <v>6</v>
      </c>
      <c r="AI9" s="27">
        <f t="shared" si="11"/>
        <v>30</v>
      </c>
      <c r="AJ9" s="27">
        <v>22</v>
      </c>
      <c r="AK9" s="27">
        <v>8</v>
      </c>
      <c r="AL9" s="27">
        <f t="shared" si="12"/>
        <v>18</v>
      </c>
      <c r="AM9" s="27">
        <v>12</v>
      </c>
      <c r="AN9" s="27">
        <v>6</v>
      </c>
      <c r="AO9" s="27">
        <f t="shared" si="13"/>
        <v>14</v>
      </c>
      <c r="AP9" s="27">
        <v>9</v>
      </c>
      <c r="AQ9" s="27">
        <v>5</v>
      </c>
    </row>
    <row r="10" spans="1:43" ht="15.75" customHeight="1" x14ac:dyDescent="0.2">
      <c r="A10" s="11" t="s">
        <v>9</v>
      </c>
      <c r="B10" s="16">
        <f t="shared" si="3"/>
        <v>25</v>
      </c>
      <c r="C10" s="16">
        <v>17</v>
      </c>
      <c r="D10" s="16">
        <v>8</v>
      </c>
      <c r="E10" s="16">
        <f t="shared" si="4"/>
        <v>27</v>
      </c>
      <c r="F10" s="16">
        <v>20</v>
      </c>
      <c r="G10" s="16">
        <v>7</v>
      </c>
      <c r="H10" s="16">
        <f t="shared" si="5"/>
        <v>28</v>
      </c>
      <c r="I10" s="16">
        <v>22</v>
      </c>
      <c r="J10" s="16">
        <v>6</v>
      </c>
      <c r="K10" s="16">
        <f t="shared" si="6"/>
        <v>33</v>
      </c>
      <c r="L10" s="16">
        <v>24</v>
      </c>
      <c r="M10" s="16">
        <v>9</v>
      </c>
      <c r="N10" s="16">
        <f t="shared" si="7"/>
        <v>35</v>
      </c>
      <c r="O10" s="16">
        <v>21</v>
      </c>
      <c r="P10" s="16">
        <v>14</v>
      </c>
      <c r="Q10" s="16">
        <f t="shared" si="8"/>
        <v>33</v>
      </c>
      <c r="R10" s="16">
        <v>18</v>
      </c>
      <c r="S10" s="16">
        <v>15</v>
      </c>
      <c r="T10" s="16">
        <f t="shared" si="0"/>
        <v>32</v>
      </c>
      <c r="U10" s="16">
        <v>23</v>
      </c>
      <c r="V10" s="16">
        <v>9</v>
      </c>
      <c r="W10" s="22">
        <f t="shared" si="1"/>
        <v>27</v>
      </c>
      <c r="X10" s="12">
        <v>21</v>
      </c>
      <c r="Y10" s="12">
        <v>6</v>
      </c>
      <c r="Z10" s="22">
        <f t="shared" si="2"/>
        <v>27</v>
      </c>
      <c r="AA10" s="12">
        <v>23</v>
      </c>
      <c r="AB10" s="12">
        <v>4</v>
      </c>
      <c r="AC10" s="27">
        <f t="shared" si="9"/>
        <v>25</v>
      </c>
      <c r="AD10" s="27">
        <v>23</v>
      </c>
      <c r="AE10" s="27">
        <v>2</v>
      </c>
      <c r="AF10" s="27">
        <f t="shared" si="10"/>
        <v>31</v>
      </c>
      <c r="AG10" s="27">
        <v>21</v>
      </c>
      <c r="AH10" s="27">
        <v>10</v>
      </c>
      <c r="AI10" s="27">
        <f t="shared" si="11"/>
        <v>27</v>
      </c>
      <c r="AJ10" s="27">
        <v>18</v>
      </c>
      <c r="AK10" s="27">
        <v>9</v>
      </c>
      <c r="AL10" s="27">
        <f t="shared" si="12"/>
        <v>23</v>
      </c>
      <c r="AM10" s="27">
        <v>18</v>
      </c>
      <c r="AN10" s="27">
        <v>5</v>
      </c>
      <c r="AO10" s="27">
        <f t="shared" si="13"/>
        <v>24</v>
      </c>
      <c r="AP10" s="27">
        <v>17</v>
      </c>
      <c r="AQ10" s="27">
        <v>7</v>
      </c>
    </row>
    <row r="11" spans="1:43" ht="15.75" customHeight="1" x14ac:dyDescent="0.2">
      <c r="A11" s="11" t="s">
        <v>10</v>
      </c>
      <c r="B11" s="16">
        <f t="shared" si="3"/>
        <v>39</v>
      </c>
      <c r="C11" s="19">
        <v>25</v>
      </c>
      <c r="D11" s="19">
        <v>14</v>
      </c>
      <c r="E11" s="16">
        <f t="shared" si="4"/>
        <v>44</v>
      </c>
      <c r="F11" s="19">
        <v>22</v>
      </c>
      <c r="G11" s="19">
        <v>22</v>
      </c>
      <c r="H11" s="16">
        <f t="shared" si="5"/>
        <v>30</v>
      </c>
      <c r="I11" s="19">
        <v>19</v>
      </c>
      <c r="J11" s="19">
        <v>11</v>
      </c>
      <c r="K11" s="16">
        <f t="shared" si="6"/>
        <v>31</v>
      </c>
      <c r="L11" s="19">
        <v>20</v>
      </c>
      <c r="M11" s="19">
        <v>11</v>
      </c>
      <c r="N11" s="16">
        <f t="shared" si="7"/>
        <v>36</v>
      </c>
      <c r="O11" s="19">
        <v>26</v>
      </c>
      <c r="P11" s="19">
        <v>10</v>
      </c>
      <c r="Q11" s="16">
        <f t="shared" si="8"/>
        <v>39</v>
      </c>
      <c r="R11" s="19">
        <v>25</v>
      </c>
      <c r="S11" s="19">
        <v>14</v>
      </c>
      <c r="T11" s="16">
        <f t="shared" si="0"/>
        <v>31</v>
      </c>
      <c r="U11" s="19">
        <v>19</v>
      </c>
      <c r="V11" s="19">
        <v>12</v>
      </c>
      <c r="W11" s="22">
        <f t="shared" si="1"/>
        <v>38</v>
      </c>
      <c r="X11" s="15">
        <v>27</v>
      </c>
      <c r="Y11" s="15">
        <v>11</v>
      </c>
      <c r="Z11" s="22">
        <f t="shared" si="2"/>
        <v>33</v>
      </c>
      <c r="AA11" s="15">
        <v>24</v>
      </c>
      <c r="AB11" s="15">
        <v>9</v>
      </c>
      <c r="AC11" s="27">
        <f t="shared" si="9"/>
        <v>51</v>
      </c>
      <c r="AD11" s="27">
        <v>38</v>
      </c>
      <c r="AE11" s="27">
        <v>13</v>
      </c>
      <c r="AF11" s="27">
        <f t="shared" si="10"/>
        <v>33</v>
      </c>
      <c r="AG11" s="27">
        <v>21</v>
      </c>
      <c r="AH11" s="27">
        <v>12</v>
      </c>
      <c r="AI11" s="27">
        <f t="shared" si="11"/>
        <v>26</v>
      </c>
      <c r="AJ11" s="27">
        <v>19</v>
      </c>
      <c r="AK11" s="27">
        <v>7</v>
      </c>
      <c r="AL11" s="27">
        <f t="shared" si="12"/>
        <v>39</v>
      </c>
      <c r="AM11" s="27">
        <v>24</v>
      </c>
      <c r="AN11" s="27">
        <v>15</v>
      </c>
      <c r="AO11" s="27">
        <f t="shared" si="13"/>
        <v>37</v>
      </c>
      <c r="AP11" s="27">
        <v>23</v>
      </c>
      <c r="AQ11" s="27">
        <v>14</v>
      </c>
    </row>
    <row r="12" spans="1:43" ht="15.75" customHeight="1" x14ac:dyDescent="0.2">
      <c r="A12" s="11" t="s">
        <v>11</v>
      </c>
      <c r="B12" s="16">
        <f t="shared" si="3"/>
        <v>38</v>
      </c>
      <c r="C12" s="16">
        <v>27</v>
      </c>
      <c r="D12" s="16">
        <v>11</v>
      </c>
      <c r="E12" s="16">
        <f t="shared" si="4"/>
        <v>57</v>
      </c>
      <c r="F12" s="16">
        <v>40</v>
      </c>
      <c r="G12" s="16">
        <v>17</v>
      </c>
      <c r="H12" s="16">
        <f t="shared" si="5"/>
        <v>35</v>
      </c>
      <c r="I12" s="16">
        <v>27</v>
      </c>
      <c r="J12" s="16">
        <v>8</v>
      </c>
      <c r="K12" s="16">
        <f t="shared" si="6"/>
        <v>47</v>
      </c>
      <c r="L12" s="16">
        <v>32</v>
      </c>
      <c r="M12" s="16">
        <v>15</v>
      </c>
      <c r="N12" s="16">
        <f t="shared" si="7"/>
        <v>42</v>
      </c>
      <c r="O12" s="16">
        <v>28</v>
      </c>
      <c r="P12" s="16">
        <v>14</v>
      </c>
      <c r="Q12" s="16">
        <f t="shared" si="8"/>
        <v>57</v>
      </c>
      <c r="R12" s="16">
        <v>38</v>
      </c>
      <c r="S12" s="16">
        <v>19</v>
      </c>
      <c r="T12" s="16">
        <f t="shared" si="0"/>
        <v>54</v>
      </c>
      <c r="U12" s="16">
        <v>29</v>
      </c>
      <c r="V12" s="16">
        <v>25</v>
      </c>
      <c r="W12" s="22">
        <f t="shared" si="1"/>
        <v>62</v>
      </c>
      <c r="X12" s="12">
        <v>38</v>
      </c>
      <c r="Y12" s="12">
        <v>24</v>
      </c>
      <c r="Z12" s="22">
        <f t="shared" si="2"/>
        <v>47</v>
      </c>
      <c r="AA12" s="12">
        <v>33</v>
      </c>
      <c r="AB12" s="12">
        <v>14</v>
      </c>
      <c r="AC12" s="27">
        <f t="shared" si="9"/>
        <v>64</v>
      </c>
      <c r="AD12" s="27">
        <v>42</v>
      </c>
      <c r="AE12" s="27">
        <v>22</v>
      </c>
      <c r="AF12" s="27">
        <f t="shared" si="10"/>
        <v>59</v>
      </c>
      <c r="AG12" s="27">
        <v>34</v>
      </c>
      <c r="AH12" s="27">
        <v>25</v>
      </c>
      <c r="AI12" s="27">
        <f t="shared" si="11"/>
        <v>73</v>
      </c>
      <c r="AJ12" s="27">
        <v>47</v>
      </c>
      <c r="AK12" s="27">
        <v>26</v>
      </c>
      <c r="AL12" s="27">
        <f t="shared" si="12"/>
        <v>55</v>
      </c>
      <c r="AM12" s="27">
        <v>36</v>
      </c>
      <c r="AN12" s="27">
        <v>19</v>
      </c>
      <c r="AO12" s="27">
        <f t="shared" si="13"/>
        <v>55</v>
      </c>
      <c r="AP12" s="27">
        <v>35</v>
      </c>
      <c r="AQ12" s="27">
        <v>20</v>
      </c>
    </row>
    <row r="13" spans="1:43" ht="15.75" customHeight="1" x14ac:dyDescent="0.2">
      <c r="A13" s="11" t="s">
        <v>12</v>
      </c>
      <c r="B13" s="16">
        <f t="shared" si="3"/>
        <v>51</v>
      </c>
      <c r="C13" s="19">
        <v>32</v>
      </c>
      <c r="D13" s="19">
        <v>19</v>
      </c>
      <c r="E13" s="16">
        <f t="shared" si="4"/>
        <v>85</v>
      </c>
      <c r="F13" s="19">
        <v>55</v>
      </c>
      <c r="G13" s="19">
        <v>30</v>
      </c>
      <c r="H13" s="16">
        <f t="shared" si="5"/>
        <v>66</v>
      </c>
      <c r="I13" s="19">
        <v>44</v>
      </c>
      <c r="J13" s="19">
        <v>22</v>
      </c>
      <c r="K13" s="16">
        <f t="shared" si="6"/>
        <v>78</v>
      </c>
      <c r="L13" s="19">
        <v>52</v>
      </c>
      <c r="M13" s="19">
        <v>26</v>
      </c>
      <c r="N13" s="16">
        <f t="shared" si="7"/>
        <v>74</v>
      </c>
      <c r="O13" s="19">
        <v>40</v>
      </c>
      <c r="P13" s="19">
        <v>34</v>
      </c>
      <c r="Q13" s="16">
        <f t="shared" si="8"/>
        <v>72</v>
      </c>
      <c r="R13" s="19">
        <v>45</v>
      </c>
      <c r="S13" s="19">
        <v>27</v>
      </c>
      <c r="T13" s="16">
        <f t="shared" si="0"/>
        <v>69</v>
      </c>
      <c r="U13" s="19">
        <v>50</v>
      </c>
      <c r="V13" s="19">
        <v>19</v>
      </c>
      <c r="W13" s="22">
        <f t="shared" si="1"/>
        <v>72</v>
      </c>
      <c r="X13" s="15">
        <v>43</v>
      </c>
      <c r="Y13" s="15">
        <v>29</v>
      </c>
      <c r="Z13" s="22">
        <f t="shared" si="2"/>
        <v>70</v>
      </c>
      <c r="AA13" s="15">
        <v>42</v>
      </c>
      <c r="AB13" s="15">
        <v>28</v>
      </c>
      <c r="AC13" s="27">
        <f t="shared" si="9"/>
        <v>70</v>
      </c>
      <c r="AD13" s="27">
        <v>42</v>
      </c>
      <c r="AE13" s="27">
        <v>28</v>
      </c>
      <c r="AF13" s="27">
        <f t="shared" si="10"/>
        <v>69</v>
      </c>
      <c r="AG13" s="27">
        <v>42</v>
      </c>
      <c r="AH13" s="27">
        <v>27</v>
      </c>
      <c r="AI13" s="27">
        <f t="shared" si="11"/>
        <v>71</v>
      </c>
      <c r="AJ13" s="27">
        <v>50</v>
      </c>
      <c r="AK13" s="27">
        <v>21</v>
      </c>
      <c r="AL13" s="27">
        <f t="shared" si="12"/>
        <v>73</v>
      </c>
      <c r="AM13" s="27">
        <v>44</v>
      </c>
      <c r="AN13" s="27">
        <v>29</v>
      </c>
      <c r="AO13" s="27">
        <f t="shared" si="13"/>
        <v>81</v>
      </c>
      <c r="AP13" s="27">
        <v>53</v>
      </c>
      <c r="AQ13" s="27">
        <v>28</v>
      </c>
    </row>
    <row r="14" spans="1:43" ht="15.75" customHeight="1" x14ac:dyDescent="0.2">
      <c r="A14" s="11" t="s">
        <v>13</v>
      </c>
      <c r="B14" s="16">
        <f t="shared" si="3"/>
        <v>71</v>
      </c>
      <c r="C14" s="16">
        <v>45</v>
      </c>
      <c r="D14" s="16">
        <v>26</v>
      </c>
      <c r="E14" s="16">
        <f t="shared" si="4"/>
        <v>52</v>
      </c>
      <c r="F14" s="16">
        <v>20</v>
      </c>
      <c r="G14" s="16">
        <v>32</v>
      </c>
      <c r="H14" s="16">
        <f t="shared" si="5"/>
        <v>68</v>
      </c>
      <c r="I14" s="16">
        <v>46</v>
      </c>
      <c r="J14" s="16">
        <v>22</v>
      </c>
      <c r="K14" s="16">
        <f t="shared" si="6"/>
        <v>89</v>
      </c>
      <c r="L14" s="16">
        <v>60</v>
      </c>
      <c r="M14" s="16">
        <v>29</v>
      </c>
      <c r="N14" s="16">
        <f t="shared" si="7"/>
        <v>100</v>
      </c>
      <c r="O14" s="16">
        <v>63</v>
      </c>
      <c r="P14" s="16">
        <v>37</v>
      </c>
      <c r="Q14" s="16">
        <f t="shared" si="8"/>
        <v>100</v>
      </c>
      <c r="R14" s="16">
        <v>60</v>
      </c>
      <c r="S14" s="16">
        <v>40</v>
      </c>
      <c r="T14" s="16">
        <f t="shared" si="0"/>
        <v>80</v>
      </c>
      <c r="U14" s="16">
        <v>47</v>
      </c>
      <c r="V14" s="16">
        <v>33</v>
      </c>
      <c r="W14" s="22">
        <f t="shared" si="1"/>
        <v>111</v>
      </c>
      <c r="X14" s="12">
        <v>68</v>
      </c>
      <c r="Y14" s="12">
        <v>43</v>
      </c>
      <c r="Z14" s="22">
        <f t="shared" si="2"/>
        <v>107</v>
      </c>
      <c r="AA14" s="12">
        <v>65</v>
      </c>
      <c r="AB14" s="12">
        <v>42</v>
      </c>
      <c r="AC14" s="27">
        <f t="shared" si="9"/>
        <v>107</v>
      </c>
      <c r="AD14" s="27">
        <v>68</v>
      </c>
      <c r="AE14" s="27">
        <v>39</v>
      </c>
      <c r="AF14" s="27">
        <f t="shared" si="10"/>
        <v>126</v>
      </c>
      <c r="AG14" s="27">
        <v>84</v>
      </c>
      <c r="AH14" s="27">
        <v>42</v>
      </c>
      <c r="AI14" s="27">
        <f t="shared" si="11"/>
        <v>118</v>
      </c>
      <c r="AJ14" s="27">
        <v>75</v>
      </c>
      <c r="AK14" s="27">
        <v>43</v>
      </c>
      <c r="AL14" s="27">
        <f t="shared" si="12"/>
        <v>99</v>
      </c>
      <c r="AM14" s="27">
        <v>61</v>
      </c>
      <c r="AN14" s="27">
        <v>38</v>
      </c>
      <c r="AO14" s="27">
        <f t="shared" si="13"/>
        <v>105</v>
      </c>
      <c r="AP14" s="27">
        <v>72</v>
      </c>
      <c r="AQ14" s="27">
        <v>33</v>
      </c>
    </row>
    <row r="15" spans="1:43" ht="15.75" customHeight="1" x14ac:dyDescent="0.2">
      <c r="A15" s="11" t="s">
        <v>14</v>
      </c>
      <c r="B15" s="16">
        <f t="shared" si="3"/>
        <v>95</v>
      </c>
      <c r="C15" s="19">
        <v>64</v>
      </c>
      <c r="D15" s="19">
        <v>31</v>
      </c>
      <c r="E15" s="16">
        <f t="shared" si="4"/>
        <v>51</v>
      </c>
      <c r="F15" s="19">
        <v>23</v>
      </c>
      <c r="G15" s="19">
        <v>28</v>
      </c>
      <c r="H15" s="16">
        <f t="shared" si="5"/>
        <v>119</v>
      </c>
      <c r="I15" s="19">
        <v>63</v>
      </c>
      <c r="J15" s="19">
        <v>56</v>
      </c>
      <c r="K15" s="16">
        <f t="shared" si="6"/>
        <v>90</v>
      </c>
      <c r="L15" s="19">
        <v>51</v>
      </c>
      <c r="M15" s="19">
        <v>39</v>
      </c>
      <c r="N15" s="16">
        <f t="shared" si="7"/>
        <v>95</v>
      </c>
      <c r="O15" s="19">
        <v>54</v>
      </c>
      <c r="P15" s="19">
        <v>41</v>
      </c>
      <c r="Q15" s="16">
        <f t="shared" si="8"/>
        <v>125</v>
      </c>
      <c r="R15" s="19">
        <v>85</v>
      </c>
      <c r="S15" s="19">
        <v>40</v>
      </c>
      <c r="T15" s="16">
        <f t="shared" si="0"/>
        <v>112</v>
      </c>
      <c r="U15" s="19">
        <v>67</v>
      </c>
      <c r="V15" s="19">
        <v>45</v>
      </c>
      <c r="W15" s="22">
        <f t="shared" si="1"/>
        <v>119</v>
      </c>
      <c r="X15" s="15">
        <v>71</v>
      </c>
      <c r="Y15" s="15">
        <v>48</v>
      </c>
      <c r="Z15" s="22">
        <f t="shared" si="2"/>
        <v>127</v>
      </c>
      <c r="AA15" s="15">
        <v>78</v>
      </c>
      <c r="AB15" s="15">
        <v>49</v>
      </c>
      <c r="AC15" s="27">
        <f t="shared" si="9"/>
        <v>153</v>
      </c>
      <c r="AD15" s="27">
        <v>84</v>
      </c>
      <c r="AE15" s="27">
        <v>69</v>
      </c>
      <c r="AF15" s="27">
        <f t="shared" si="10"/>
        <v>144</v>
      </c>
      <c r="AG15" s="27">
        <v>95</v>
      </c>
      <c r="AH15" s="27">
        <v>49</v>
      </c>
      <c r="AI15" s="27">
        <f t="shared" si="11"/>
        <v>154</v>
      </c>
      <c r="AJ15" s="27">
        <v>86</v>
      </c>
      <c r="AK15" s="27">
        <v>68</v>
      </c>
      <c r="AL15" s="27">
        <f t="shared" si="12"/>
        <v>137</v>
      </c>
      <c r="AM15" s="27">
        <v>81</v>
      </c>
      <c r="AN15" s="27">
        <v>56</v>
      </c>
      <c r="AO15" s="27">
        <f t="shared" si="13"/>
        <v>156</v>
      </c>
      <c r="AP15" s="27">
        <v>102</v>
      </c>
      <c r="AQ15" s="27">
        <v>54</v>
      </c>
    </row>
    <row r="16" spans="1:43" ht="15.75" customHeight="1" x14ac:dyDescent="0.2">
      <c r="A16" s="11" t="s">
        <v>15</v>
      </c>
      <c r="B16" s="16">
        <f t="shared" si="3"/>
        <v>76</v>
      </c>
      <c r="C16" s="16">
        <v>43</v>
      </c>
      <c r="D16" s="16">
        <v>33</v>
      </c>
      <c r="E16" s="16">
        <f t="shared" si="4"/>
        <v>88</v>
      </c>
      <c r="F16" s="16">
        <v>53</v>
      </c>
      <c r="G16" s="16">
        <v>35</v>
      </c>
      <c r="H16" s="16">
        <f t="shared" si="5"/>
        <v>114</v>
      </c>
      <c r="I16" s="16">
        <v>60</v>
      </c>
      <c r="J16" s="16">
        <v>54</v>
      </c>
      <c r="K16" s="16">
        <f t="shared" si="6"/>
        <v>103</v>
      </c>
      <c r="L16" s="16">
        <v>70</v>
      </c>
      <c r="M16" s="16">
        <v>33</v>
      </c>
      <c r="N16" s="16">
        <f t="shared" si="7"/>
        <v>138</v>
      </c>
      <c r="O16" s="16">
        <v>72</v>
      </c>
      <c r="P16" s="16">
        <v>66</v>
      </c>
      <c r="Q16" s="16">
        <f t="shared" si="8"/>
        <v>149</v>
      </c>
      <c r="R16" s="16">
        <v>85</v>
      </c>
      <c r="S16" s="16">
        <v>64</v>
      </c>
      <c r="T16" s="16">
        <f t="shared" si="0"/>
        <v>148</v>
      </c>
      <c r="U16" s="16">
        <v>82</v>
      </c>
      <c r="V16" s="16">
        <v>66</v>
      </c>
      <c r="W16" s="22">
        <f t="shared" si="1"/>
        <v>127</v>
      </c>
      <c r="X16" s="12">
        <v>69</v>
      </c>
      <c r="Y16" s="12">
        <v>58</v>
      </c>
      <c r="Z16" s="22">
        <f t="shared" si="2"/>
        <v>167</v>
      </c>
      <c r="AA16" s="12">
        <v>100</v>
      </c>
      <c r="AB16" s="12">
        <v>67</v>
      </c>
      <c r="AC16" s="27">
        <f t="shared" si="9"/>
        <v>146</v>
      </c>
      <c r="AD16" s="28">
        <v>90</v>
      </c>
      <c r="AE16" s="28">
        <v>56</v>
      </c>
      <c r="AF16" s="27">
        <f t="shared" si="10"/>
        <v>146</v>
      </c>
      <c r="AG16" s="28">
        <v>86</v>
      </c>
      <c r="AH16" s="28">
        <v>60</v>
      </c>
      <c r="AI16" s="27">
        <f t="shared" si="11"/>
        <v>191</v>
      </c>
      <c r="AJ16" s="28">
        <v>117</v>
      </c>
      <c r="AK16" s="28">
        <v>74</v>
      </c>
      <c r="AL16" s="27">
        <f t="shared" si="12"/>
        <v>136</v>
      </c>
      <c r="AM16" s="28">
        <v>90</v>
      </c>
      <c r="AN16" s="28">
        <v>46</v>
      </c>
      <c r="AO16" s="27">
        <f t="shared" si="13"/>
        <v>149</v>
      </c>
      <c r="AP16" s="28">
        <v>87</v>
      </c>
      <c r="AQ16" s="28">
        <v>62</v>
      </c>
    </row>
    <row r="17" spans="1:43" ht="15.75" customHeight="1" x14ac:dyDescent="0.2">
      <c r="A17" s="11" t="s">
        <v>16</v>
      </c>
      <c r="B17" s="16">
        <f t="shared" si="3"/>
        <v>86</v>
      </c>
      <c r="C17" s="19">
        <v>44</v>
      </c>
      <c r="D17" s="19">
        <v>42</v>
      </c>
      <c r="E17" s="16">
        <f t="shared" si="4"/>
        <v>87</v>
      </c>
      <c r="F17" s="19">
        <v>55</v>
      </c>
      <c r="G17" s="19">
        <v>32</v>
      </c>
      <c r="H17" s="16">
        <f t="shared" si="5"/>
        <v>109</v>
      </c>
      <c r="I17" s="19">
        <v>62</v>
      </c>
      <c r="J17" s="19">
        <v>47</v>
      </c>
      <c r="K17" s="16">
        <f t="shared" si="6"/>
        <v>116</v>
      </c>
      <c r="L17" s="19">
        <v>60</v>
      </c>
      <c r="M17" s="19">
        <v>56</v>
      </c>
      <c r="N17" s="16">
        <f t="shared" si="7"/>
        <v>137</v>
      </c>
      <c r="O17" s="19">
        <v>79</v>
      </c>
      <c r="P17" s="19">
        <v>58</v>
      </c>
      <c r="Q17" s="16">
        <f t="shared" si="8"/>
        <v>137</v>
      </c>
      <c r="R17" s="19">
        <v>68</v>
      </c>
      <c r="S17" s="19">
        <v>69</v>
      </c>
      <c r="T17" s="16">
        <f t="shared" si="0"/>
        <v>139</v>
      </c>
      <c r="U17" s="19">
        <v>80</v>
      </c>
      <c r="V17" s="19">
        <v>59</v>
      </c>
      <c r="W17" s="22">
        <f t="shared" si="1"/>
        <v>162</v>
      </c>
      <c r="X17" s="15">
        <v>95</v>
      </c>
      <c r="Y17" s="15">
        <v>67</v>
      </c>
      <c r="Z17" s="22">
        <f t="shared" si="2"/>
        <v>163</v>
      </c>
      <c r="AA17" s="15">
        <v>87</v>
      </c>
      <c r="AB17" s="15">
        <v>76</v>
      </c>
      <c r="AC17" s="27">
        <f t="shared" si="9"/>
        <v>173</v>
      </c>
      <c r="AD17" s="28">
        <v>103</v>
      </c>
      <c r="AE17" s="28">
        <v>70</v>
      </c>
      <c r="AF17" s="27">
        <f t="shared" si="10"/>
        <v>194</v>
      </c>
      <c r="AG17" s="28">
        <v>99</v>
      </c>
      <c r="AH17" s="28">
        <v>95</v>
      </c>
      <c r="AI17" s="27">
        <f t="shared" si="11"/>
        <v>248</v>
      </c>
      <c r="AJ17" s="28">
        <v>145</v>
      </c>
      <c r="AK17" s="28">
        <v>103</v>
      </c>
      <c r="AL17" s="27">
        <f t="shared" si="12"/>
        <v>189</v>
      </c>
      <c r="AM17" s="28">
        <v>97</v>
      </c>
      <c r="AN17" s="28">
        <v>92</v>
      </c>
      <c r="AO17" s="27">
        <f t="shared" si="13"/>
        <v>207</v>
      </c>
      <c r="AP17" s="28">
        <v>119</v>
      </c>
      <c r="AQ17" s="28">
        <v>88</v>
      </c>
    </row>
    <row r="18" spans="1:43" ht="15.75" customHeight="1" x14ac:dyDescent="0.2">
      <c r="A18" s="11" t="s">
        <v>17</v>
      </c>
      <c r="B18" s="16">
        <f t="shared" si="3"/>
        <v>95</v>
      </c>
      <c r="C18" s="16">
        <v>55</v>
      </c>
      <c r="D18" s="16">
        <v>40</v>
      </c>
      <c r="E18" s="16">
        <f t="shared" si="4"/>
        <v>92</v>
      </c>
      <c r="F18" s="16">
        <v>53</v>
      </c>
      <c r="G18" s="16">
        <v>39</v>
      </c>
      <c r="H18" s="16">
        <f t="shared" si="5"/>
        <v>107</v>
      </c>
      <c r="I18" s="16">
        <v>59</v>
      </c>
      <c r="J18" s="16">
        <v>48</v>
      </c>
      <c r="K18" s="16">
        <f t="shared" si="6"/>
        <v>122</v>
      </c>
      <c r="L18" s="16">
        <v>68</v>
      </c>
      <c r="M18" s="16">
        <v>54</v>
      </c>
      <c r="N18" s="16">
        <f t="shared" si="7"/>
        <v>144</v>
      </c>
      <c r="O18" s="16">
        <v>76</v>
      </c>
      <c r="P18" s="16">
        <v>68</v>
      </c>
      <c r="Q18" s="16">
        <f t="shared" si="8"/>
        <v>137</v>
      </c>
      <c r="R18" s="16">
        <v>74</v>
      </c>
      <c r="S18" s="16">
        <v>63</v>
      </c>
      <c r="T18" s="16">
        <f t="shared" si="0"/>
        <v>155</v>
      </c>
      <c r="U18" s="16">
        <v>74</v>
      </c>
      <c r="V18" s="16">
        <v>81</v>
      </c>
      <c r="W18" s="22">
        <f t="shared" si="1"/>
        <v>146</v>
      </c>
      <c r="X18" s="12">
        <v>80</v>
      </c>
      <c r="Y18" s="12">
        <v>66</v>
      </c>
      <c r="Z18" s="22">
        <f t="shared" si="2"/>
        <v>163</v>
      </c>
      <c r="AA18" s="12">
        <v>94</v>
      </c>
      <c r="AB18" s="12">
        <v>69</v>
      </c>
      <c r="AC18" s="27">
        <f t="shared" si="9"/>
        <v>163</v>
      </c>
      <c r="AD18" s="28">
        <v>87</v>
      </c>
      <c r="AE18" s="28">
        <v>76</v>
      </c>
      <c r="AF18" s="27">
        <f t="shared" si="10"/>
        <v>191</v>
      </c>
      <c r="AG18" s="28">
        <v>114</v>
      </c>
      <c r="AH18" s="28">
        <v>77</v>
      </c>
      <c r="AI18" s="27">
        <f t="shared" si="11"/>
        <v>261</v>
      </c>
      <c r="AJ18" s="28">
        <v>153</v>
      </c>
      <c r="AK18" s="28">
        <v>108</v>
      </c>
      <c r="AL18" s="27">
        <f t="shared" si="12"/>
        <v>190</v>
      </c>
      <c r="AM18" s="28">
        <v>99</v>
      </c>
      <c r="AN18" s="28">
        <v>91</v>
      </c>
      <c r="AO18" s="27">
        <f t="shared" si="13"/>
        <v>206</v>
      </c>
      <c r="AP18" s="28">
        <v>116</v>
      </c>
      <c r="AQ18" s="28">
        <v>90</v>
      </c>
    </row>
    <row r="19" spans="1:43" ht="15.75" customHeight="1" x14ac:dyDescent="0.2">
      <c r="A19" s="11" t="s">
        <v>22</v>
      </c>
      <c r="B19" s="16">
        <f t="shared" si="3"/>
        <v>531</v>
      </c>
      <c r="C19" s="16">
        <v>266</v>
      </c>
      <c r="D19" s="16">
        <v>265</v>
      </c>
      <c r="E19" s="16">
        <f t="shared" si="4"/>
        <v>492</v>
      </c>
      <c r="F19" s="16">
        <v>254</v>
      </c>
      <c r="G19" s="16">
        <v>238</v>
      </c>
      <c r="H19" s="16">
        <f t="shared" si="5"/>
        <v>601</v>
      </c>
      <c r="I19" s="16">
        <v>304</v>
      </c>
      <c r="J19" s="16">
        <v>297</v>
      </c>
      <c r="K19" s="16">
        <f t="shared" si="6"/>
        <v>652</v>
      </c>
      <c r="L19" s="16">
        <v>326</v>
      </c>
      <c r="M19" s="16">
        <v>326</v>
      </c>
      <c r="N19" s="16">
        <f t="shared" si="7"/>
        <v>638</v>
      </c>
      <c r="O19" s="16">
        <v>310</v>
      </c>
      <c r="P19" s="16">
        <v>328</v>
      </c>
      <c r="Q19" s="16">
        <f t="shared" si="8"/>
        <v>672</v>
      </c>
      <c r="R19" s="16">
        <v>325</v>
      </c>
      <c r="S19" s="16">
        <v>347</v>
      </c>
      <c r="T19" s="16">
        <f t="shared" si="0"/>
        <v>755</v>
      </c>
      <c r="U19" s="16">
        <v>370</v>
      </c>
      <c r="V19" s="16">
        <v>385</v>
      </c>
      <c r="W19" s="22">
        <f t="shared" si="1"/>
        <v>644</v>
      </c>
      <c r="X19" s="12">
        <v>305</v>
      </c>
      <c r="Y19" s="12">
        <v>339</v>
      </c>
      <c r="Z19" s="22">
        <f t="shared" si="2"/>
        <v>756</v>
      </c>
      <c r="AA19" s="12">
        <v>358</v>
      </c>
      <c r="AB19" s="12">
        <v>398</v>
      </c>
      <c r="AC19" s="29">
        <f t="shared" si="9"/>
        <v>698</v>
      </c>
      <c r="AD19" s="30">
        <v>349</v>
      </c>
      <c r="AE19" s="30">
        <v>349</v>
      </c>
      <c r="AF19" s="29">
        <f t="shared" si="10"/>
        <v>786</v>
      </c>
      <c r="AG19" s="30">
        <v>383</v>
      </c>
      <c r="AH19" s="30">
        <v>403</v>
      </c>
      <c r="AI19" s="29">
        <f t="shared" si="11"/>
        <v>1022</v>
      </c>
      <c r="AJ19" s="30">
        <v>526</v>
      </c>
      <c r="AK19" s="30">
        <v>496</v>
      </c>
      <c r="AL19" s="29">
        <f t="shared" si="12"/>
        <v>958</v>
      </c>
      <c r="AM19" s="30">
        <v>460</v>
      </c>
      <c r="AN19" s="30">
        <v>498</v>
      </c>
      <c r="AO19" s="29">
        <f t="shared" si="13"/>
        <v>844</v>
      </c>
      <c r="AP19" s="30">
        <v>439</v>
      </c>
      <c r="AQ19" s="30">
        <v>405</v>
      </c>
    </row>
    <row r="20" spans="1:43" ht="15.75" customHeight="1" x14ac:dyDescent="0.2">
      <c r="A20" s="26" t="s">
        <v>1</v>
      </c>
      <c r="B20" s="16">
        <f t="shared" ref="B20:T20" si="14">SUM(B5:B19)</f>
        <v>1235</v>
      </c>
      <c r="C20" s="16">
        <f t="shared" si="14"/>
        <v>695</v>
      </c>
      <c r="D20" s="16">
        <f t="shared" si="14"/>
        <v>540</v>
      </c>
      <c r="E20" s="16">
        <f t="shared" si="14"/>
        <v>1216</v>
      </c>
      <c r="F20" s="16">
        <f t="shared" si="14"/>
        <v>696</v>
      </c>
      <c r="G20" s="16">
        <f t="shared" si="14"/>
        <v>520</v>
      </c>
      <c r="H20" s="16">
        <f t="shared" si="14"/>
        <v>1398</v>
      </c>
      <c r="I20" s="16">
        <f t="shared" si="14"/>
        <v>778</v>
      </c>
      <c r="J20" s="16">
        <f t="shared" si="14"/>
        <v>620</v>
      </c>
      <c r="K20" s="16">
        <f t="shared" si="14"/>
        <v>1470</v>
      </c>
      <c r="L20" s="16">
        <f t="shared" si="14"/>
        <v>832</v>
      </c>
      <c r="M20" s="16">
        <f t="shared" si="14"/>
        <v>638</v>
      </c>
      <c r="N20" s="16">
        <f t="shared" si="14"/>
        <v>1547</v>
      </c>
      <c r="O20" s="16">
        <f t="shared" si="14"/>
        <v>830</v>
      </c>
      <c r="P20" s="16">
        <f t="shared" si="14"/>
        <v>717</v>
      </c>
      <c r="Q20" s="16">
        <f t="shared" si="14"/>
        <v>1632</v>
      </c>
      <c r="R20" s="16">
        <f t="shared" si="14"/>
        <v>890</v>
      </c>
      <c r="S20" s="16">
        <f t="shared" si="14"/>
        <v>742</v>
      </c>
      <c r="T20" s="16">
        <f t="shared" si="14"/>
        <v>1696</v>
      </c>
      <c r="U20" s="16">
        <f t="shared" ref="U20:AB20" si="15">SUM(U5:U19)</f>
        <v>911</v>
      </c>
      <c r="V20" s="16">
        <f t="shared" si="15"/>
        <v>785</v>
      </c>
      <c r="W20" s="24">
        <f>SUM(W5:W19)</f>
        <v>1612</v>
      </c>
      <c r="X20" s="25">
        <f t="shared" si="15"/>
        <v>878</v>
      </c>
      <c r="Y20" s="25">
        <f t="shared" si="15"/>
        <v>734</v>
      </c>
      <c r="Z20" s="24">
        <f t="shared" ref="Z20" si="16">SUM(Z5:Z19)</f>
        <v>1760</v>
      </c>
      <c r="AA20" s="25">
        <f t="shared" si="15"/>
        <v>965</v>
      </c>
      <c r="AB20" s="25">
        <f t="shared" si="15"/>
        <v>795</v>
      </c>
      <c r="AC20" s="30">
        <f>SUM(AC5:AC19)</f>
        <v>1752</v>
      </c>
      <c r="AD20" s="30">
        <f>SUM(AD5:AD19)</f>
        <v>982</v>
      </c>
      <c r="AE20" s="30">
        <f>SUM(AE5:AE19)</f>
        <v>770</v>
      </c>
      <c r="AF20" s="30">
        <v>1865</v>
      </c>
      <c r="AG20" s="30">
        <v>1025</v>
      </c>
      <c r="AH20" s="30">
        <v>840</v>
      </c>
      <c r="AI20" s="30">
        <f>SUM(AJ5:AK19)</f>
        <v>2322</v>
      </c>
      <c r="AJ20" s="30">
        <f>SUM(AJ5:AJ19)</f>
        <v>1319</v>
      </c>
      <c r="AK20" s="30">
        <f>SUM(AK5:AK19)</f>
        <v>1003</v>
      </c>
      <c r="AL20" s="30">
        <f>SUM(AM5:AN19)</f>
        <v>2003</v>
      </c>
      <c r="AM20" s="30">
        <f>SUM(AM5:AM19)</f>
        <v>1067</v>
      </c>
      <c r="AN20" s="30">
        <f>SUM(AN5:AN19)</f>
        <v>936</v>
      </c>
      <c r="AO20" s="30">
        <f>SUM(AP5:AQ19)</f>
        <v>1974</v>
      </c>
      <c r="AP20" s="30">
        <f>SUM(AP5:AP19)</f>
        <v>1129</v>
      </c>
      <c r="AQ20" s="30">
        <f>SUM(AQ5:AQ19)</f>
        <v>845</v>
      </c>
    </row>
    <row r="21" spans="1:43" ht="15.75" customHeight="1" x14ac:dyDescent="0.2">
      <c r="A21" s="6"/>
      <c r="B21" s="2"/>
      <c r="C21" s="1"/>
      <c r="D21" s="3"/>
      <c r="E21" s="2"/>
      <c r="F21" s="1"/>
      <c r="G21" s="3"/>
      <c r="H21" s="2"/>
      <c r="I21" s="1"/>
      <c r="J21" s="3"/>
      <c r="K21" s="2"/>
      <c r="L21" s="1"/>
      <c r="M21" s="3"/>
      <c r="N21" s="2"/>
      <c r="O21" s="1"/>
      <c r="P21" s="3"/>
      <c r="Q21" s="2"/>
      <c r="R21" s="1"/>
      <c r="S21" s="3"/>
      <c r="T21" s="2"/>
      <c r="U21" s="1"/>
      <c r="V21" s="3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5.75" customHeight="1" x14ac:dyDescent="0.2">
      <c r="A22" s="9" t="s">
        <v>20</v>
      </c>
      <c r="B22" s="2"/>
      <c r="C22" s="1"/>
      <c r="D22" s="3"/>
      <c r="E22" s="2"/>
      <c r="F22" s="1"/>
      <c r="G22" s="3"/>
      <c r="H22" s="2"/>
      <c r="I22" s="1"/>
      <c r="J22" s="3"/>
      <c r="K22" s="2"/>
      <c r="L22" s="1"/>
      <c r="M22" s="3"/>
      <c r="N22" s="2"/>
      <c r="O22" s="1"/>
      <c r="P22" s="3"/>
      <c r="Q22" s="2"/>
      <c r="R22" s="1"/>
      <c r="S22" s="3"/>
      <c r="T22" s="2"/>
      <c r="U22" s="1"/>
      <c r="V22" s="3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5.75" customHeight="1" x14ac:dyDescent="0.2">
      <c r="A23" s="6" t="s">
        <v>19</v>
      </c>
      <c r="B23" s="2"/>
      <c r="C23" s="1"/>
      <c r="D23" s="3"/>
      <c r="E23" s="2"/>
      <c r="F23" s="1"/>
      <c r="G23" s="3"/>
      <c r="H23" s="2"/>
      <c r="I23" s="1"/>
      <c r="J23" s="3"/>
      <c r="K23" s="2"/>
      <c r="L23" s="1"/>
      <c r="M23" s="3"/>
      <c r="N23" s="2"/>
      <c r="O23" s="1"/>
      <c r="P23" s="3"/>
      <c r="Q23" s="2"/>
      <c r="R23" s="1"/>
      <c r="S23" s="3"/>
      <c r="T23" s="2"/>
      <c r="U23" s="1"/>
      <c r="V23" s="3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5.75" customHeight="1" x14ac:dyDescent="0.2">
      <c r="A24" s="6"/>
      <c r="B24" s="2"/>
      <c r="C24" s="1"/>
      <c r="D24" s="3"/>
      <c r="E24" s="2"/>
      <c r="F24" s="1"/>
      <c r="G24" s="3"/>
      <c r="H24" s="2"/>
      <c r="I24" s="1"/>
      <c r="J24" s="3"/>
      <c r="K24" s="2"/>
      <c r="L24" s="1"/>
      <c r="M24" s="3"/>
      <c r="N24" s="2"/>
      <c r="O24" s="1"/>
      <c r="P24" s="3"/>
      <c r="Q24" s="2"/>
      <c r="R24" s="1"/>
      <c r="S24" s="3"/>
      <c r="T24" s="2"/>
      <c r="U24" s="1"/>
      <c r="V24" s="3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5.75" customHeight="1" x14ac:dyDescent="0.2">
      <c r="A25" s="6"/>
      <c r="B25" s="2"/>
      <c r="C25" s="1"/>
      <c r="D25" s="3"/>
      <c r="E25" s="2"/>
      <c r="F25" s="1"/>
      <c r="G25" s="3"/>
      <c r="H25" s="2"/>
      <c r="I25" s="1"/>
      <c r="J25" s="3"/>
      <c r="K25" s="2"/>
      <c r="L25" s="1"/>
      <c r="M25" s="3"/>
      <c r="N25" s="2"/>
      <c r="O25" s="1"/>
      <c r="P25" s="3"/>
      <c r="Q25" s="2"/>
      <c r="R25" s="1"/>
      <c r="S25" s="3"/>
      <c r="T25" s="2"/>
      <c r="U25" s="1"/>
      <c r="V25" s="3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5.75" customHeight="1" x14ac:dyDescent="0.2">
      <c r="A26" s="6"/>
      <c r="B26" s="2"/>
      <c r="C26" s="1"/>
      <c r="D26" s="3"/>
      <c r="E26" s="2"/>
      <c r="F26" s="1"/>
      <c r="G26" s="3"/>
      <c r="H26" s="2"/>
      <c r="I26" s="1"/>
      <c r="J26" s="3"/>
      <c r="K26" s="2"/>
      <c r="L26" s="1"/>
      <c r="M26" s="3"/>
      <c r="N26" s="2"/>
      <c r="O26" s="1"/>
      <c r="P26" s="3"/>
      <c r="Q26" s="2"/>
      <c r="R26" s="1"/>
      <c r="S26" s="3"/>
      <c r="T26" s="2"/>
      <c r="U26" s="1"/>
      <c r="V26" s="3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5.75" customHeight="1" x14ac:dyDescent="0.2">
      <c r="A27" s="6"/>
      <c r="B27" s="2"/>
      <c r="C27" s="1"/>
      <c r="D27" s="3"/>
      <c r="E27" s="2"/>
      <c r="F27" s="1"/>
      <c r="G27" s="3"/>
      <c r="H27" s="2"/>
      <c r="I27" s="1"/>
      <c r="J27" s="3"/>
      <c r="K27" s="2"/>
      <c r="L27" s="1"/>
      <c r="M27" s="3"/>
      <c r="N27" s="2"/>
      <c r="O27" s="1"/>
      <c r="P27" s="3"/>
      <c r="Q27" s="2"/>
      <c r="R27" s="1"/>
      <c r="S27" s="3"/>
      <c r="T27" s="2"/>
      <c r="U27" s="1"/>
      <c r="V27" s="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15.75" customHeight="1" x14ac:dyDescent="0.2">
      <c r="A28" s="6"/>
      <c r="B28" s="2"/>
      <c r="C28" s="1"/>
      <c r="D28" s="3"/>
      <c r="E28" s="2"/>
      <c r="F28" s="1"/>
      <c r="G28" s="3"/>
      <c r="H28" s="2"/>
      <c r="I28" s="1"/>
      <c r="J28" s="3"/>
      <c r="K28" s="2"/>
      <c r="L28" s="1"/>
      <c r="M28" s="3"/>
      <c r="N28" s="2"/>
      <c r="O28" s="1"/>
      <c r="P28" s="3"/>
      <c r="Q28" s="2"/>
      <c r="R28" s="1"/>
      <c r="S28" s="3"/>
      <c r="T28" s="2"/>
      <c r="U28" s="1"/>
      <c r="V28" s="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15.75" customHeight="1" x14ac:dyDescent="0.2">
      <c r="A29" s="6"/>
      <c r="B29" s="2"/>
      <c r="C29" s="1"/>
      <c r="D29" s="3"/>
      <c r="E29" s="2"/>
      <c r="F29" s="1"/>
      <c r="G29" s="3"/>
      <c r="H29" s="2"/>
      <c r="I29" s="1"/>
      <c r="J29" s="3"/>
      <c r="K29" s="2"/>
      <c r="L29" s="1"/>
      <c r="M29" s="3"/>
      <c r="N29" s="2"/>
      <c r="O29" s="1"/>
      <c r="P29" s="3"/>
      <c r="Q29" s="2"/>
      <c r="R29" s="1"/>
      <c r="S29" s="3"/>
      <c r="T29" s="2"/>
      <c r="U29" s="1"/>
      <c r="V29" s="3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15.75" customHeight="1" x14ac:dyDescent="0.2">
      <c r="A30" s="6"/>
      <c r="B30" s="2"/>
      <c r="C30" s="1"/>
      <c r="D30" s="3"/>
      <c r="E30" s="2"/>
      <c r="F30" s="1"/>
      <c r="G30" s="3"/>
      <c r="H30" s="2"/>
      <c r="I30" s="1"/>
      <c r="J30" s="3"/>
      <c r="K30" s="2"/>
      <c r="L30" s="1"/>
      <c r="M30" s="3"/>
      <c r="N30" s="2"/>
      <c r="O30" s="1"/>
      <c r="P30" s="3"/>
      <c r="Q30" s="2"/>
      <c r="R30" s="1"/>
      <c r="S30" s="3"/>
      <c r="T30" s="2"/>
      <c r="U30" s="1"/>
      <c r="V30" s="3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5.75" customHeight="1" x14ac:dyDescent="0.2">
      <c r="A31" s="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15.75" customHeight="1" x14ac:dyDescent="0.2">
      <c r="A32" s="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15.75" customHeight="1" x14ac:dyDescent="0.2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5.75" customHeight="1" x14ac:dyDescent="0.2">
      <c r="A34" s="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15.75" customHeight="1" x14ac:dyDescent="0.2">
      <c r="A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15.75" customHeight="1" x14ac:dyDescent="0.2">
      <c r="A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15.75" customHeight="1" x14ac:dyDescent="0.2">
      <c r="A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15.75" customHeight="1" x14ac:dyDescent="0.2">
      <c r="A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5.75" customHeight="1" x14ac:dyDescent="0.2">
      <c r="A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15.75" customHeight="1" x14ac:dyDescent="0.2">
      <c r="A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15.75" customHeight="1" x14ac:dyDescent="0.2">
      <c r="A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15.75" customHeight="1" x14ac:dyDescent="0.2">
      <c r="A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15.75" customHeight="1" x14ac:dyDescent="0.2">
      <c r="A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15.75" customHeight="1" x14ac:dyDescent="0.2">
      <c r="A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15.75" customHeight="1" x14ac:dyDescent="0.2">
      <c r="A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15.75" customHeight="1" x14ac:dyDescent="0.2">
      <c r="A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15.75" customHeight="1" x14ac:dyDescent="0.2">
      <c r="A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15.75" customHeight="1" x14ac:dyDescent="0.2">
      <c r="A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15.75" customHeight="1" x14ac:dyDescent="0.2">
      <c r="A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15.75" customHeight="1" x14ac:dyDescent="0.2">
      <c r="A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15.75" customHeight="1" x14ac:dyDescent="0.2">
      <c r="A134" s="4"/>
      <c r="W134" s="4"/>
      <c r="X134" s="4"/>
      <c r="Y134" s="4"/>
      <c r="Z134" s="4"/>
      <c r="AA134" s="4"/>
      <c r="AB134" s="4"/>
    </row>
  </sheetData>
  <mergeCells count="14">
    <mergeCell ref="E3:G3"/>
    <mergeCell ref="B3:D3"/>
    <mergeCell ref="AI3:AK3"/>
    <mergeCell ref="Q3:S3"/>
    <mergeCell ref="N3:P3"/>
    <mergeCell ref="K3:M3"/>
    <mergeCell ref="H3:J3"/>
    <mergeCell ref="AF3:AH3"/>
    <mergeCell ref="AO3:AQ3"/>
    <mergeCell ref="AL3:AN3"/>
    <mergeCell ref="T3:V3"/>
    <mergeCell ref="W3:Y3"/>
    <mergeCell ref="Z3:AB3"/>
    <mergeCell ref="AC3:AE3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MKH52Q7RF5JS-1303391851-2915</_dlc_DocId>
    <_dlc_DocIdUrl xmlns="3eb395c1-c26a-485a-a474-2edaaa77b21c">
      <Url>https://deps.intra.gov.bn/divisions/DOS/_layouts/15/DocIdRedir.aspx?ID=MKH52Q7RF5JS-1303391851-2915</Url>
      <Description>MKH52Q7RF5JS-1303391851-2915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828CDBE-CEE3-4E85-B780-93257162D41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ebce80bc-31f1-456e-bae0-275749261b0a"/>
  </ds:schemaRefs>
</ds:datastoreItem>
</file>

<file path=customXml/itemProps2.xml><?xml version="1.0" encoding="utf-8"?>
<ds:datastoreItem xmlns:ds="http://schemas.openxmlformats.org/officeDocument/2006/customXml" ds:itemID="{CB6D0667-275C-4884-8A8E-655C288B3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4D13D-A954-46CE-B28B-C12DF5849A31}"/>
</file>

<file path=customXml/itemProps4.xml><?xml version="1.0" encoding="utf-8"?>
<ds:datastoreItem xmlns:ds="http://schemas.openxmlformats.org/officeDocument/2006/customXml" ds:itemID="{194CE89B-02D0-4739-B9A5-916DC27D3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2019-01-24T06:59:16Z</dcterms:created>
  <dcterms:modified xsi:type="dcterms:W3CDTF">2025-07-17T00:37:05Z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39728c40-9e79-4574-bed0-2b2d90c31ece</vt:lpwstr>
  </property>
</Properties>
</file>