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qilah.hamid\Downloads\eDATA 1OCT2025\"/>
    </mc:Choice>
  </mc:AlternateContent>
  <xr:revisionPtr revIDLastSave="0" documentId="13_ncr:1_{F51DB04B-0DA3-4CCD-914C-BF9384DBFB8D}" xr6:coauthVersionLast="36" xr6:coauthVersionMax="36" xr10:uidLastSave="{00000000-0000-0000-0000-000000000000}"/>
  <bookViews>
    <workbookView xWindow="0" yWindow="0" windowWidth="20160" windowHeight="8850" xr2:uid="{32B0D5B9-4EBA-4F5E-AB74-6B9538ED5B1B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" i="1" l="1"/>
  <c r="AD6" i="1"/>
</calcChain>
</file>

<file path=xl/sharedStrings.xml><?xml version="1.0" encoding="utf-8"?>
<sst xmlns="http://schemas.openxmlformats.org/spreadsheetml/2006/main" count="84" uniqueCount="27">
  <si>
    <t>Q1</t>
  </si>
  <si>
    <t>Q2</t>
  </si>
  <si>
    <t>Q3</t>
  </si>
  <si>
    <t>Q4</t>
  </si>
  <si>
    <t xml:space="preserve">Services </t>
  </si>
  <si>
    <t>Receipts</t>
  </si>
  <si>
    <t>Payments</t>
  </si>
  <si>
    <t>Manufacturing services</t>
  </si>
  <si>
    <t>Maintenance and repair services</t>
  </si>
  <si>
    <t>Transport</t>
  </si>
  <si>
    <t>Travel</t>
  </si>
  <si>
    <t xml:space="preserve">Construction </t>
  </si>
  <si>
    <t>Insurance services</t>
  </si>
  <si>
    <t>Financial services</t>
  </si>
  <si>
    <t xml:space="preserve">Charges for the use of intellectual property </t>
  </si>
  <si>
    <t>Telecommunications, computer and information services</t>
  </si>
  <si>
    <t>Personal, cultural and recreational services</t>
  </si>
  <si>
    <t>Government Goods and Services n.i.e</t>
  </si>
  <si>
    <t>Other business services</t>
  </si>
  <si>
    <t>BND Million</t>
  </si>
  <si>
    <t>-</t>
  </si>
  <si>
    <r>
      <t>2025</t>
    </r>
    <r>
      <rPr>
        <b/>
        <vertAlign val="superscript"/>
        <sz val="12"/>
        <color rgb="FF000000"/>
        <rFont val="Arial"/>
        <family val="2"/>
      </rPr>
      <t>p</t>
    </r>
  </si>
  <si>
    <t>Quarterly - Services Transactions</t>
  </si>
  <si>
    <t xml:space="preserve"> - Department of Economic Planning and Statistics, Ministry of Finance and Economy</t>
  </si>
  <si>
    <t xml:space="preserve">Source:  </t>
  </si>
  <si>
    <t xml:space="preserve"> - Total may not tally due to rounding</t>
  </si>
  <si>
    <t xml:space="preserve">Note: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</si>
</sst>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0.0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Continuous" vertical="center"/>
    </xf>
    <xf numFmtId="0" fontId="4" fillId="0" borderId="0" xfId="0" applyFont="1" applyFill="1"/>
    <xf numFmtId="0" fontId="3" fillId="0" borderId="0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left"/>
    </xf>
    <xf numFmtId="164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indent="1"/>
    </xf>
    <xf numFmtId="0" fontId="2" fillId="0" borderId="2" xfId="0" applyFont="1" applyFill="1" applyBorder="1" applyAlignment="1">
      <alignment horizontal="left" indent="1"/>
    </xf>
    <xf numFmtId="43" fontId="5" fillId="0" borderId="2" xfId="1" applyFont="1" applyFill="1" applyBorder="1" applyAlignment="1">
      <alignment horizontal="right" vertical="center"/>
    </xf>
    <xf numFmtId="164" fontId="4" fillId="0" borderId="0" xfId="0" applyNumberFormat="1" applyFont="1" applyFill="1"/>
    <xf numFmtId="0" fontId="3" fillId="0" borderId="0" xfId="0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165" fontId="4" fillId="0" borderId="0" xfId="0" applyNumberFormat="1" applyFont="1" applyFill="1"/>
    <xf numFmtId="165" fontId="4" fillId="0" borderId="2" xfId="0" applyNumberFormat="1" applyFont="1" applyFill="1" applyBorder="1"/>
    <xf numFmtId="165" fontId="4" fillId="0" borderId="2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 vertical="center"/>
    </xf>
    <xf numFmtId="166" fontId="4" fillId="0" borderId="2" xfId="0" applyNumberFormat="1" applyFont="1" applyFill="1" applyBorder="1"/>
    <xf numFmtId="0" fontId="2" fillId="0" borderId="2" xfId="0" applyNumberFormat="1" applyFont="1" applyFill="1" applyBorder="1" applyAlignment="1">
      <alignment horizontal="center" vertical="center"/>
    </xf>
    <xf numFmtId="0" fontId="3" fillId="0" borderId="5" xfId="2" applyFont="1" applyFill="1" applyBorder="1" applyAlignment="1" applyProtection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Normal_8" xfId="2" xr:uid="{752E93BB-92B5-431F-A452-3B2BB900AE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B3E20-CF6A-45AF-BC19-CFFB402FE6E3}">
  <dimension ref="A1:AF44"/>
  <sheetViews>
    <sheetView tabSelected="1" zoomScale="85" zoomScaleNormal="85" workbookViewId="0">
      <pane xSplit="1" ySplit="5" topLeftCell="R6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5" x14ac:dyDescent="0.2"/>
  <cols>
    <col min="1" max="1" width="100.140625" style="3" bestFit="1" customWidth="1"/>
    <col min="2" max="25" width="13.7109375" style="3" customWidth="1"/>
    <col min="26" max="31" width="13.140625" style="3" customWidth="1"/>
    <col min="32" max="16384" width="9.140625" style="3"/>
  </cols>
  <sheetData>
    <row r="1" spans="1:32" ht="15.75" x14ac:dyDescent="0.25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32" ht="15.75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32" ht="15.75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AE3" s="11" t="s">
        <v>19</v>
      </c>
    </row>
    <row r="4" spans="1:32" ht="18.75" x14ac:dyDescent="0.2">
      <c r="A4" s="24"/>
      <c r="B4" s="23">
        <v>2018</v>
      </c>
      <c r="C4" s="23"/>
      <c r="D4" s="23"/>
      <c r="E4" s="23"/>
      <c r="F4" s="22">
        <v>2019</v>
      </c>
      <c r="G4" s="22"/>
      <c r="H4" s="22"/>
      <c r="I4" s="22"/>
      <c r="J4" s="22">
        <v>2020</v>
      </c>
      <c r="K4" s="22"/>
      <c r="L4" s="22"/>
      <c r="M4" s="22"/>
      <c r="N4" s="22">
        <v>2021</v>
      </c>
      <c r="O4" s="22"/>
      <c r="P4" s="22"/>
      <c r="Q4" s="22"/>
      <c r="R4" s="22">
        <v>2022</v>
      </c>
      <c r="S4" s="22"/>
      <c r="T4" s="22"/>
      <c r="U4" s="22"/>
      <c r="V4" s="22">
        <v>2023</v>
      </c>
      <c r="W4" s="22"/>
      <c r="X4" s="22"/>
      <c r="Y4" s="22"/>
      <c r="Z4" s="22">
        <v>2024</v>
      </c>
      <c r="AA4" s="22"/>
      <c r="AB4" s="22"/>
      <c r="AC4" s="22"/>
      <c r="AD4" s="23" t="s">
        <v>21</v>
      </c>
      <c r="AE4" s="23"/>
    </row>
    <row r="5" spans="1:32" ht="15.75" x14ac:dyDescent="0.2">
      <c r="A5" s="25"/>
      <c r="B5" s="13" t="s">
        <v>0</v>
      </c>
      <c r="C5" s="14" t="s">
        <v>1</v>
      </c>
      <c r="D5" s="14" t="s">
        <v>2</v>
      </c>
      <c r="E5" s="14" t="s">
        <v>3</v>
      </c>
      <c r="F5" s="13" t="s">
        <v>0</v>
      </c>
      <c r="G5" s="14" t="s">
        <v>1</v>
      </c>
      <c r="H5" s="14" t="s">
        <v>2</v>
      </c>
      <c r="I5" s="14" t="s">
        <v>3</v>
      </c>
      <c r="J5" s="13" t="s">
        <v>0</v>
      </c>
      <c r="K5" s="14" t="s">
        <v>1</v>
      </c>
      <c r="L5" s="14" t="s">
        <v>2</v>
      </c>
      <c r="M5" s="14" t="s">
        <v>3</v>
      </c>
      <c r="N5" s="13" t="s">
        <v>0</v>
      </c>
      <c r="O5" s="14" t="s">
        <v>1</v>
      </c>
      <c r="P5" s="14" t="s">
        <v>2</v>
      </c>
      <c r="Q5" s="14" t="s">
        <v>3</v>
      </c>
      <c r="R5" s="13" t="s">
        <v>0</v>
      </c>
      <c r="S5" s="14" t="s">
        <v>1</v>
      </c>
      <c r="T5" s="14" t="s">
        <v>2</v>
      </c>
      <c r="U5" s="12" t="s">
        <v>3</v>
      </c>
      <c r="V5" s="13" t="s">
        <v>0</v>
      </c>
      <c r="W5" s="14" t="s">
        <v>1</v>
      </c>
      <c r="X5" s="14" t="s">
        <v>2</v>
      </c>
      <c r="Y5" s="12" t="s">
        <v>3</v>
      </c>
      <c r="Z5" s="13" t="s">
        <v>0</v>
      </c>
      <c r="AA5" s="14" t="s">
        <v>1</v>
      </c>
      <c r="AB5" s="14" t="s">
        <v>2</v>
      </c>
      <c r="AC5" s="12" t="s">
        <v>3</v>
      </c>
      <c r="AD5" s="21" t="s">
        <v>0</v>
      </c>
      <c r="AE5" s="21" t="s">
        <v>1</v>
      </c>
    </row>
    <row r="6" spans="1:32" ht="15.75" x14ac:dyDescent="0.25">
      <c r="A6" s="5" t="s">
        <v>4</v>
      </c>
      <c r="B6" s="19">
        <v>-267.62985295399994</v>
      </c>
      <c r="C6" s="19">
        <v>-291.56756183380003</v>
      </c>
      <c r="D6" s="19">
        <v>-436.53160194677776</v>
      </c>
      <c r="E6" s="19">
        <v>-364.10895784080242</v>
      </c>
      <c r="F6" s="19">
        <v>-420.8388810881923</v>
      </c>
      <c r="G6" s="19">
        <v>-361.76406000178406</v>
      </c>
      <c r="H6" s="19">
        <v>-465.09001257563511</v>
      </c>
      <c r="I6" s="19">
        <v>-374.19691341618648</v>
      </c>
      <c r="J6" s="19">
        <v>-304.08337435656267</v>
      </c>
      <c r="K6" s="19">
        <v>-275.56881296986262</v>
      </c>
      <c r="L6" s="19">
        <v>-276.51357353216258</v>
      </c>
      <c r="M6" s="19">
        <v>-322.4424822431626</v>
      </c>
      <c r="N6" s="19">
        <v>-167.16092996000003</v>
      </c>
      <c r="O6" s="19">
        <v>-187.36736292937502</v>
      </c>
      <c r="P6" s="19">
        <v>-324.47200000000004</v>
      </c>
      <c r="Q6" s="19">
        <v>-256.93040000000002</v>
      </c>
      <c r="R6" s="19">
        <v>-243.69599999999997</v>
      </c>
      <c r="S6" s="19">
        <v>-252.81240630000002</v>
      </c>
      <c r="T6" s="19">
        <v>-285.34300000000002</v>
      </c>
      <c r="U6" s="19">
        <v>-387.59986526421261</v>
      </c>
      <c r="V6" s="19">
        <v>-341.59275000000002</v>
      </c>
      <c r="W6" s="19">
        <v>-451.71096080421302</v>
      </c>
      <c r="X6" s="19">
        <v>-620.08760560421308</v>
      </c>
      <c r="Y6" s="19">
        <v>-335.86187903837902</v>
      </c>
      <c r="Z6" s="20">
        <v>-409.59929615249996</v>
      </c>
      <c r="AA6" s="20">
        <v>-429.51875194750005</v>
      </c>
      <c r="AB6" s="20">
        <v>-506.21137519421302</v>
      </c>
      <c r="AC6" s="20">
        <v>-439.15585254799441</v>
      </c>
      <c r="AD6" s="17">
        <f>SUM(AD7-AD8)</f>
        <v>-376.13056926308599</v>
      </c>
      <c r="AE6" s="17">
        <f>SUM(AE7-AE8)</f>
        <v>-312.94284115308591</v>
      </c>
    </row>
    <row r="7" spans="1:32" x14ac:dyDescent="0.2">
      <c r="A7" s="7" t="s">
        <v>5</v>
      </c>
      <c r="B7" s="6">
        <v>181.51648577749998</v>
      </c>
      <c r="C7" s="6">
        <v>176.75932335250002</v>
      </c>
      <c r="D7" s="6">
        <v>205.59355359999998</v>
      </c>
      <c r="E7" s="6">
        <v>205.90462265142</v>
      </c>
      <c r="F7" s="6">
        <v>194.51846073150767</v>
      </c>
      <c r="G7" s="6">
        <v>203.99004883201602</v>
      </c>
      <c r="H7" s="6">
        <v>218.90902730776497</v>
      </c>
      <c r="I7" s="6">
        <v>225.42796145935816</v>
      </c>
      <c r="J7" s="6">
        <v>155.06572515374998</v>
      </c>
      <c r="K7" s="6">
        <v>152.83314764625001</v>
      </c>
      <c r="L7" s="6">
        <v>87.226195446250003</v>
      </c>
      <c r="M7" s="6">
        <v>90.755667298749998</v>
      </c>
      <c r="N7" s="6">
        <v>62.970433040000003</v>
      </c>
      <c r="O7" s="6">
        <v>65.352019295624999</v>
      </c>
      <c r="P7" s="6">
        <v>72.260000000000005</v>
      </c>
      <c r="Q7" s="6">
        <v>68.686999999999998</v>
      </c>
      <c r="R7" s="6">
        <v>82.319000000000003</v>
      </c>
      <c r="S7" s="6">
        <v>79.056593699999993</v>
      </c>
      <c r="T7" s="6">
        <v>122.75</v>
      </c>
      <c r="U7" s="6">
        <v>104.11868654</v>
      </c>
      <c r="V7" s="6">
        <v>109.94225</v>
      </c>
      <c r="W7" s="6">
        <v>111.88200000000001</v>
      </c>
      <c r="X7" s="6">
        <v>112.6211572</v>
      </c>
      <c r="Y7" s="6">
        <v>122.2329124325</v>
      </c>
      <c r="Z7" s="17">
        <v>120.84991184749998</v>
      </c>
      <c r="AA7" s="17">
        <v>132.24772705250001</v>
      </c>
      <c r="AB7" s="17">
        <v>130.07657660999999</v>
      </c>
      <c r="AC7" s="17">
        <v>144.88736553000001</v>
      </c>
      <c r="AD7" s="17">
        <v>133.88111476691404</v>
      </c>
      <c r="AE7" s="17">
        <v>147.95752787691407</v>
      </c>
      <c r="AF7" s="16"/>
    </row>
    <row r="8" spans="1:32" x14ac:dyDescent="0.2">
      <c r="A8" s="7" t="s">
        <v>6</v>
      </c>
      <c r="B8" s="6">
        <v>449.14633873149995</v>
      </c>
      <c r="C8" s="6">
        <v>468.32688518630005</v>
      </c>
      <c r="D8" s="6">
        <v>642.12515554677771</v>
      </c>
      <c r="E8" s="6">
        <v>570.01358049222245</v>
      </c>
      <c r="F8" s="6">
        <v>615.35734181969997</v>
      </c>
      <c r="G8" s="6">
        <v>565.75410883380005</v>
      </c>
      <c r="H8" s="6">
        <v>683.99903988340009</v>
      </c>
      <c r="I8" s="6">
        <v>599.62487487554461</v>
      </c>
      <c r="J8" s="6">
        <v>459.14909951031262</v>
      </c>
      <c r="K8" s="6">
        <v>428.4019606161126</v>
      </c>
      <c r="L8" s="6">
        <v>363.7397689784126</v>
      </c>
      <c r="M8" s="6">
        <v>413.19814954191258</v>
      </c>
      <c r="N8" s="6">
        <v>230.13136300000002</v>
      </c>
      <c r="O8" s="6">
        <v>252.719382225</v>
      </c>
      <c r="P8" s="6">
        <v>396.73200000000003</v>
      </c>
      <c r="Q8" s="6">
        <v>325.61740000000003</v>
      </c>
      <c r="R8" s="6">
        <v>326.01499999999999</v>
      </c>
      <c r="S8" s="6">
        <v>331.86900000000003</v>
      </c>
      <c r="T8" s="6">
        <v>408.09300000000002</v>
      </c>
      <c r="U8" s="6">
        <v>491.71855180421261</v>
      </c>
      <c r="V8" s="6">
        <v>451.53500000000003</v>
      </c>
      <c r="W8" s="6">
        <v>563.59296080421302</v>
      </c>
      <c r="X8" s="6">
        <v>732.70876280421305</v>
      </c>
      <c r="Y8" s="6">
        <v>458.09479147087899</v>
      </c>
      <c r="Z8" s="17">
        <v>530.449208</v>
      </c>
      <c r="AA8" s="17">
        <v>561.76997900000003</v>
      </c>
      <c r="AB8" s="17">
        <v>636.24795180421302</v>
      </c>
      <c r="AC8" s="17">
        <v>614.85961080421259</v>
      </c>
      <c r="AD8" s="17">
        <v>510.01168403000003</v>
      </c>
      <c r="AE8" s="17">
        <v>460.90036902999998</v>
      </c>
      <c r="AF8" s="16"/>
    </row>
    <row r="9" spans="1:32" x14ac:dyDescent="0.2">
      <c r="A9" s="7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7"/>
      <c r="AA9" s="17"/>
      <c r="AB9" s="17"/>
      <c r="AC9" s="17"/>
      <c r="AD9" s="17"/>
      <c r="AE9" s="17"/>
      <c r="AF9" s="16"/>
    </row>
    <row r="10" spans="1:32" ht="15.75" x14ac:dyDescent="0.25">
      <c r="A10" s="8" t="s">
        <v>5</v>
      </c>
      <c r="B10" s="6">
        <v>181.51648577749998</v>
      </c>
      <c r="C10" s="6">
        <v>176.75932335250002</v>
      </c>
      <c r="D10" s="6">
        <v>205.59355359999998</v>
      </c>
      <c r="E10" s="6">
        <v>205.90462265141997</v>
      </c>
      <c r="F10" s="6">
        <v>194.51846073150767</v>
      </c>
      <c r="G10" s="6">
        <v>203.99004883201602</v>
      </c>
      <c r="H10" s="6">
        <v>218.90902730776497</v>
      </c>
      <c r="I10" s="6">
        <v>225.42796145935816</v>
      </c>
      <c r="J10" s="6">
        <v>155.06572515374998</v>
      </c>
      <c r="K10" s="6">
        <v>152.83314764625001</v>
      </c>
      <c r="L10" s="6">
        <v>87.226195446250003</v>
      </c>
      <c r="M10" s="6">
        <v>90.755667298749998</v>
      </c>
      <c r="N10" s="6">
        <v>62.970433040000003</v>
      </c>
      <c r="O10" s="6">
        <v>65.352019295624999</v>
      </c>
      <c r="P10" s="6">
        <v>72.260000000000005</v>
      </c>
      <c r="Q10" s="6">
        <v>68.686999999999998</v>
      </c>
      <c r="R10" s="6">
        <v>82.319000000000003</v>
      </c>
      <c r="S10" s="6">
        <v>79.056593699999993</v>
      </c>
      <c r="T10" s="6">
        <v>122.75</v>
      </c>
      <c r="U10" s="6">
        <v>104.11868654</v>
      </c>
      <c r="V10" s="6">
        <v>109.94225</v>
      </c>
      <c r="W10" s="6">
        <v>111.88200000000001</v>
      </c>
      <c r="X10" s="6">
        <v>112.6211572</v>
      </c>
      <c r="Y10" s="6">
        <v>122.2329124325</v>
      </c>
      <c r="Z10" s="17">
        <v>120.84991184749998</v>
      </c>
      <c r="AA10" s="17">
        <v>132.24772705250001</v>
      </c>
      <c r="AB10" s="17">
        <v>130.07657660999999</v>
      </c>
      <c r="AC10" s="17">
        <v>144.88736553000001</v>
      </c>
      <c r="AD10" s="17">
        <v>133.88111476691404</v>
      </c>
      <c r="AE10" s="17">
        <v>147.95752787691407</v>
      </c>
      <c r="AF10" s="16"/>
    </row>
    <row r="11" spans="1:32" x14ac:dyDescent="0.2">
      <c r="A11" s="7" t="s">
        <v>7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8" t="s">
        <v>20</v>
      </c>
      <c r="AA11" s="18" t="s">
        <v>20</v>
      </c>
      <c r="AB11" s="18" t="s">
        <v>20</v>
      </c>
      <c r="AC11" s="18" t="s">
        <v>20</v>
      </c>
      <c r="AD11" s="18" t="s">
        <v>20</v>
      </c>
      <c r="AE11" s="18" t="s">
        <v>20</v>
      </c>
      <c r="AF11" s="16"/>
    </row>
    <row r="12" spans="1:32" x14ac:dyDescent="0.2">
      <c r="A12" s="7" t="s">
        <v>8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1E-3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5.0000000000000001E-3</v>
      </c>
      <c r="O12" s="9">
        <v>5.0000000000000001E-3</v>
      </c>
      <c r="P12" s="9">
        <v>0.75900000000000001</v>
      </c>
      <c r="Q12" s="9">
        <v>0.156</v>
      </c>
      <c r="R12" s="9">
        <v>7.4999999999999997E-2</v>
      </c>
      <c r="S12" s="9">
        <v>3.0000000000000001E-3</v>
      </c>
      <c r="T12" s="9">
        <v>1.4999999999999999E-2</v>
      </c>
      <c r="U12" s="9">
        <v>3.7999999999999999E-2</v>
      </c>
      <c r="V12" s="9">
        <v>2.1999999999999999E-2</v>
      </c>
      <c r="W12" s="9">
        <v>0.39500000000000002</v>
      </c>
      <c r="X12" s="9">
        <v>7.0000000000000001E-3</v>
      </c>
      <c r="Y12" s="9">
        <v>0</v>
      </c>
      <c r="Z12" s="17">
        <v>0</v>
      </c>
      <c r="AA12" s="17">
        <v>0.39650000000000002</v>
      </c>
      <c r="AB12" s="17">
        <v>0.34</v>
      </c>
      <c r="AC12" s="17">
        <v>0.40100000000000002</v>
      </c>
      <c r="AD12" s="17">
        <v>0.49349999999999999</v>
      </c>
      <c r="AE12" s="17">
        <v>0.31950000000000001</v>
      </c>
      <c r="AF12" s="16"/>
    </row>
    <row r="13" spans="1:32" x14ac:dyDescent="0.2">
      <c r="A13" s="7" t="s">
        <v>9</v>
      </c>
      <c r="B13" s="6">
        <v>107.39766430749999</v>
      </c>
      <c r="C13" s="6">
        <v>97.291352342500005</v>
      </c>
      <c r="D13" s="6">
        <v>110.04542556</v>
      </c>
      <c r="E13" s="6">
        <v>94.167723367499988</v>
      </c>
      <c r="F13" s="6">
        <v>92.304558480000011</v>
      </c>
      <c r="G13" s="6">
        <v>92.675468479999992</v>
      </c>
      <c r="H13" s="6">
        <v>101.30137242999999</v>
      </c>
      <c r="I13" s="6">
        <v>92.873117429999979</v>
      </c>
      <c r="J13" s="6">
        <v>85.708795253749997</v>
      </c>
      <c r="K13" s="6">
        <v>33.824427946249997</v>
      </c>
      <c r="L13" s="6">
        <v>35.846021946250005</v>
      </c>
      <c r="M13" s="6">
        <v>44.697151998750002</v>
      </c>
      <c r="N13" s="6">
        <v>29.648</v>
      </c>
      <c r="O13" s="6">
        <v>32.846019295625005</v>
      </c>
      <c r="P13" s="6">
        <v>33.064</v>
      </c>
      <c r="Q13" s="6">
        <v>37.533000000000001</v>
      </c>
      <c r="R13" s="6">
        <v>57.722000000000001</v>
      </c>
      <c r="S13" s="6">
        <v>52.884593699999996</v>
      </c>
      <c r="T13" s="6">
        <v>91.412000000000006</v>
      </c>
      <c r="U13" s="6">
        <v>69.78568654</v>
      </c>
      <c r="V13" s="6">
        <v>64.466999999999999</v>
      </c>
      <c r="W13" s="6">
        <v>55.061999999999998</v>
      </c>
      <c r="X13" s="6">
        <v>64.998999999999995</v>
      </c>
      <c r="Y13" s="6">
        <v>61.806304112500001</v>
      </c>
      <c r="Z13" s="17">
        <v>65.683962767499992</v>
      </c>
      <c r="AA13" s="17">
        <v>63.750352052499991</v>
      </c>
      <c r="AB13" s="17">
        <v>73.392576609999992</v>
      </c>
      <c r="AC13" s="17">
        <v>80.986000000000004</v>
      </c>
      <c r="AD13" s="17">
        <v>71.562232956914059</v>
      </c>
      <c r="AE13" s="17">
        <v>73.102171316914053</v>
      </c>
      <c r="AF13" s="16"/>
    </row>
    <row r="14" spans="1:32" x14ac:dyDescent="0.2">
      <c r="A14" s="7" t="s">
        <v>10</v>
      </c>
      <c r="B14" s="6">
        <v>64.032821470000002</v>
      </c>
      <c r="C14" s="6">
        <v>59.676971010000003</v>
      </c>
      <c r="D14" s="6">
        <v>62.233128039999997</v>
      </c>
      <c r="E14" s="6">
        <v>70.70289928391999</v>
      </c>
      <c r="F14" s="6">
        <v>73.941652251507691</v>
      </c>
      <c r="G14" s="6">
        <v>70.083330352015992</v>
      </c>
      <c r="H14" s="6">
        <v>70.735404877765006</v>
      </c>
      <c r="I14" s="6">
        <v>80.724594029358201</v>
      </c>
      <c r="J14" s="6">
        <v>51.828929899999999</v>
      </c>
      <c r="K14" s="6">
        <v>8.1719699999999992E-2</v>
      </c>
      <c r="L14" s="6">
        <v>0.21517349999999999</v>
      </c>
      <c r="M14" s="6">
        <v>0.1335153</v>
      </c>
      <c r="N14" s="6">
        <v>0.89643304000000001</v>
      </c>
      <c r="O14" s="6">
        <v>0.61599999999999999</v>
      </c>
      <c r="P14" s="6">
        <v>0.57399999999999995</v>
      </c>
      <c r="Q14" s="6">
        <v>0.68899999999999995</v>
      </c>
      <c r="R14" s="6">
        <v>0.69399999999999995</v>
      </c>
      <c r="S14" s="6">
        <v>3.5129999999999999</v>
      </c>
      <c r="T14" s="6">
        <v>4.2590000000000003</v>
      </c>
      <c r="U14" s="6">
        <v>10.5</v>
      </c>
      <c r="V14" s="6">
        <v>21.93</v>
      </c>
      <c r="W14" s="6">
        <v>22.221</v>
      </c>
      <c r="X14" s="6">
        <v>17.040157199999999</v>
      </c>
      <c r="Y14" s="6">
        <v>34.164108319999997</v>
      </c>
      <c r="Z14" s="17">
        <v>40.426199079999996</v>
      </c>
      <c r="AA14" s="17">
        <v>50.92</v>
      </c>
      <c r="AB14" s="17">
        <v>35.784999999999997</v>
      </c>
      <c r="AC14" s="17">
        <v>37.340365529999993</v>
      </c>
      <c r="AD14" s="17">
        <v>44.168631810000001</v>
      </c>
      <c r="AE14" s="17">
        <v>57.111106560000003</v>
      </c>
      <c r="AF14" s="16"/>
    </row>
    <row r="15" spans="1:32" x14ac:dyDescent="0.2">
      <c r="A15" s="7" t="s">
        <v>11</v>
      </c>
      <c r="B15" s="6">
        <v>0</v>
      </c>
      <c r="C15" s="6">
        <v>10.23</v>
      </c>
      <c r="D15" s="6">
        <v>23.925999999999998</v>
      </c>
      <c r="E15" s="6">
        <v>32.456000000000003</v>
      </c>
      <c r="F15" s="6">
        <v>15.771000000000001</v>
      </c>
      <c r="G15" s="6">
        <v>32.119</v>
      </c>
      <c r="H15" s="6">
        <v>38.064999999999998</v>
      </c>
      <c r="I15" s="6">
        <v>42.621000000000002</v>
      </c>
      <c r="J15" s="6">
        <v>6.4202500000000002</v>
      </c>
      <c r="K15" s="6">
        <v>108.09325</v>
      </c>
      <c r="L15" s="6">
        <v>40.243250000000003</v>
      </c>
      <c r="M15" s="6">
        <v>33.902250000000002</v>
      </c>
      <c r="N15" s="6">
        <v>21.998999999999999</v>
      </c>
      <c r="O15" s="6">
        <v>18.873999999999999</v>
      </c>
      <c r="P15" s="6">
        <v>26.734999999999999</v>
      </c>
      <c r="Q15" s="6">
        <v>18.463999999999999</v>
      </c>
      <c r="R15" s="6">
        <v>11.034000000000001</v>
      </c>
      <c r="S15" s="6">
        <v>11.54</v>
      </c>
      <c r="T15" s="6">
        <v>13.087</v>
      </c>
      <c r="U15" s="6">
        <v>5.5819999999999999</v>
      </c>
      <c r="V15" s="6">
        <v>4.6142500000000002</v>
      </c>
      <c r="W15" s="6">
        <v>9.0990000000000002</v>
      </c>
      <c r="X15" s="6">
        <v>6.0019999999999998</v>
      </c>
      <c r="Y15" s="6">
        <v>2.23725</v>
      </c>
      <c r="Z15" s="17">
        <v>1.0527500000000001</v>
      </c>
      <c r="AA15" s="17">
        <v>0.59375</v>
      </c>
      <c r="AB15" s="17">
        <v>3.8370000000000002</v>
      </c>
      <c r="AC15" s="17">
        <v>0.55200000000000005</v>
      </c>
      <c r="AD15" s="17">
        <v>0.69474999999999998</v>
      </c>
      <c r="AE15" s="17">
        <v>1.11775</v>
      </c>
      <c r="AF15" s="16"/>
    </row>
    <row r="16" spans="1:32" x14ac:dyDescent="0.2">
      <c r="A16" s="7" t="s">
        <v>12</v>
      </c>
      <c r="B16" s="6">
        <v>0.69499999999999995</v>
      </c>
      <c r="C16" s="6">
        <v>0.20799999999999999</v>
      </c>
      <c r="D16" s="6">
        <v>0.17399999999999999</v>
      </c>
      <c r="E16" s="6">
        <v>0.27400000000000002</v>
      </c>
      <c r="F16" s="6">
        <v>1.139</v>
      </c>
      <c r="G16" s="6">
        <v>0.34</v>
      </c>
      <c r="H16" s="6">
        <v>0.33100000000000002</v>
      </c>
      <c r="I16" s="6">
        <v>0.124</v>
      </c>
      <c r="J16" s="6">
        <v>0.25</v>
      </c>
      <c r="K16" s="6">
        <v>5.3999999999999999E-2</v>
      </c>
      <c r="L16" s="6">
        <v>0.35799999999999998</v>
      </c>
      <c r="M16" s="6">
        <v>1.302</v>
      </c>
      <c r="N16" s="6">
        <v>9.4E-2</v>
      </c>
      <c r="O16" s="6">
        <v>9.4E-2</v>
      </c>
      <c r="P16" s="6">
        <v>0.11</v>
      </c>
      <c r="Q16" s="6">
        <v>0.34599999999999997</v>
      </c>
      <c r="R16" s="6">
        <v>6.2E-2</v>
      </c>
      <c r="S16" s="6">
        <v>0.33500000000000002</v>
      </c>
      <c r="T16" s="6">
        <v>0.247</v>
      </c>
      <c r="U16" s="6">
        <v>1.2609999999999999</v>
      </c>
      <c r="V16" s="6">
        <v>2.1999999999999999E-2</v>
      </c>
      <c r="W16" s="6">
        <v>0.112</v>
      </c>
      <c r="X16" s="6">
        <v>8.9749999999999996E-2</v>
      </c>
      <c r="Y16" s="6">
        <v>0.11175</v>
      </c>
      <c r="Z16" s="17">
        <v>9.5000000000000001E-2</v>
      </c>
      <c r="AA16" s="17">
        <v>5.0000000000000001E-3</v>
      </c>
      <c r="AB16" s="17">
        <v>0.115</v>
      </c>
      <c r="AC16" s="17">
        <v>0.14899999999999999</v>
      </c>
      <c r="AD16" s="17">
        <v>0.184</v>
      </c>
      <c r="AE16" s="17">
        <v>0.14599999999999999</v>
      </c>
      <c r="AF16" s="16"/>
    </row>
    <row r="17" spans="1:32" x14ac:dyDescent="0.2">
      <c r="A17" s="7" t="s">
        <v>13</v>
      </c>
      <c r="B17" s="6">
        <v>6.1499999999999999E-2</v>
      </c>
      <c r="C17" s="6">
        <v>7.6499999999999999E-2</v>
      </c>
      <c r="D17" s="6">
        <v>6.3500000000000001E-2</v>
      </c>
      <c r="E17" s="6">
        <v>6.3500000000000001E-2</v>
      </c>
      <c r="F17" s="6">
        <v>5.5E-2</v>
      </c>
      <c r="G17" s="6">
        <v>5.6000000000000001E-2</v>
      </c>
      <c r="H17" s="6">
        <v>0.31</v>
      </c>
      <c r="I17" s="6">
        <v>7.0999999999999994E-2</v>
      </c>
      <c r="J17" s="6">
        <v>9.1999999999999998E-2</v>
      </c>
      <c r="K17" s="6">
        <v>6.5000000000000002E-2</v>
      </c>
      <c r="L17" s="6">
        <v>7.5999999999999998E-2</v>
      </c>
      <c r="M17" s="6">
        <v>5.5E-2</v>
      </c>
      <c r="N17" s="6">
        <v>5.5E-2</v>
      </c>
      <c r="O17" s="6">
        <v>5.5E-2</v>
      </c>
      <c r="P17" s="6">
        <v>0.10199999999999999</v>
      </c>
      <c r="Q17" s="6">
        <v>0.10199999999999999</v>
      </c>
      <c r="R17" s="6">
        <v>0.106</v>
      </c>
      <c r="S17" s="6">
        <v>0.23599999999999999</v>
      </c>
      <c r="T17" s="6">
        <v>0.106</v>
      </c>
      <c r="U17" s="6">
        <v>0.106</v>
      </c>
      <c r="V17" s="6">
        <v>0.10199999999999999</v>
      </c>
      <c r="W17" s="6">
        <v>0.34100000000000003</v>
      </c>
      <c r="X17" s="6">
        <v>5.6000000000000001E-2</v>
      </c>
      <c r="Y17" s="6">
        <v>8.2000000000000003E-2</v>
      </c>
      <c r="Z17" s="17">
        <v>0.37</v>
      </c>
      <c r="AA17" s="17">
        <v>0.37</v>
      </c>
      <c r="AB17" s="17">
        <v>7.2999999999999995E-2</v>
      </c>
      <c r="AC17" s="17">
        <v>8.7999999999999995E-2</v>
      </c>
      <c r="AD17" s="17">
        <v>0.105</v>
      </c>
      <c r="AE17" s="17">
        <v>0.124</v>
      </c>
      <c r="AF17" s="16"/>
    </row>
    <row r="18" spans="1:32" x14ac:dyDescent="0.2">
      <c r="A18" s="7" t="s">
        <v>14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9">
        <v>0</v>
      </c>
      <c r="W18" s="9">
        <v>0</v>
      </c>
      <c r="X18" s="9">
        <v>0</v>
      </c>
      <c r="Y18" s="9">
        <v>0</v>
      </c>
      <c r="Z18" s="18" t="s">
        <v>20</v>
      </c>
      <c r="AA18" s="18" t="s">
        <v>20</v>
      </c>
      <c r="AB18" s="18" t="s">
        <v>20</v>
      </c>
      <c r="AC18" s="18" t="s">
        <v>20</v>
      </c>
      <c r="AD18" s="18" t="s">
        <v>20</v>
      </c>
      <c r="AE18" s="18" t="s">
        <v>20</v>
      </c>
      <c r="AF18" s="16"/>
    </row>
    <row r="19" spans="1:32" x14ac:dyDescent="0.2">
      <c r="A19" s="7" t="s">
        <v>15</v>
      </c>
      <c r="B19" s="6">
        <v>0.32424999999999998</v>
      </c>
      <c r="C19" s="6">
        <v>0.38124999999999998</v>
      </c>
      <c r="D19" s="6">
        <v>0.32724999999999999</v>
      </c>
      <c r="E19" s="6">
        <v>0.31524999999999997</v>
      </c>
      <c r="F19" s="6">
        <v>0.28749999999999998</v>
      </c>
      <c r="G19" s="6">
        <v>0.34449999999999997</v>
      </c>
      <c r="H19" s="6">
        <v>0.32850000000000001</v>
      </c>
      <c r="I19" s="6">
        <v>0.30049999999999999</v>
      </c>
      <c r="J19" s="6">
        <v>2.5255000000000001</v>
      </c>
      <c r="K19" s="6">
        <v>2.5474999999999999</v>
      </c>
      <c r="L19" s="6">
        <v>2.5205000000000002</v>
      </c>
      <c r="M19" s="6">
        <v>2.5215000000000001</v>
      </c>
      <c r="N19" s="6">
        <v>2.5329999999999999</v>
      </c>
      <c r="O19" s="6">
        <v>2.5259999999999998</v>
      </c>
      <c r="P19" s="6">
        <v>2.7490000000000001</v>
      </c>
      <c r="Q19" s="6">
        <v>2.5289999999999999</v>
      </c>
      <c r="R19" s="6">
        <v>2</v>
      </c>
      <c r="S19" s="6">
        <v>2</v>
      </c>
      <c r="T19" s="6">
        <v>2</v>
      </c>
      <c r="U19" s="6">
        <v>2</v>
      </c>
      <c r="V19" s="6">
        <v>10.272</v>
      </c>
      <c r="W19" s="6">
        <v>11.948</v>
      </c>
      <c r="X19" s="6">
        <v>11.943250000000001</v>
      </c>
      <c r="Y19" s="6">
        <v>11.94125</v>
      </c>
      <c r="Z19" s="17">
        <v>4.694</v>
      </c>
      <c r="AA19" s="17">
        <v>4.8120000000000003</v>
      </c>
      <c r="AB19" s="17">
        <v>4.6929999999999996</v>
      </c>
      <c r="AC19" s="17">
        <v>4.8529999999999998</v>
      </c>
      <c r="AD19" s="17">
        <v>4.8289999999999997</v>
      </c>
      <c r="AE19" s="17">
        <v>4.6909999999999998</v>
      </c>
      <c r="AF19" s="16"/>
    </row>
    <row r="20" spans="1:32" x14ac:dyDescent="0.2">
      <c r="A20" s="7" t="s">
        <v>18</v>
      </c>
      <c r="B20" s="6">
        <v>2.6292499999999999</v>
      </c>
      <c r="C20" s="6">
        <v>2.51925</v>
      </c>
      <c r="D20" s="6">
        <v>2.4482499999999998</v>
      </c>
      <c r="E20" s="6">
        <v>1.54925</v>
      </c>
      <c r="F20" s="6">
        <v>4.5967500000000001</v>
      </c>
      <c r="G20" s="6">
        <v>1.9937499999999999</v>
      </c>
      <c r="H20" s="6">
        <v>1.45875</v>
      </c>
      <c r="I20" s="6">
        <v>2.33575</v>
      </c>
      <c r="J20" s="6">
        <v>1.85625</v>
      </c>
      <c r="K20" s="6">
        <v>1.78925</v>
      </c>
      <c r="L20" s="6">
        <v>1.58125</v>
      </c>
      <c r="M20" s="6">
        <v>1.76325</v>
      </c>
      <c r="N20" s="6">
        <v>1.361</v>
      </c>
      <c r="O20" s="6">
        <v>3.9569999999999999</v>
      </c>
      <c r="P20" s="6">
        <v>1.7889999999999999</v>
      </c>
      <c r="Q20" s="6">
        <v>2.4830000000000001</v>
      </c>
      <c r="R20" s="6">
        <v>4.2389999999999999</v>
      </c>
      <c r="S20" s="6">
        <v>2.1669999999999998</v>
      </c>
      <c r="T20" s="6">
        <v>5.2460000000000004</v>
      </c>
      <c r="U20" s="6">
        <v>8.4649999999999999</v>
      </c>
      <c r="V20" s="6">
        <v>2.1269999999999998</v>
      </c>
      <c r="W20" s="6">
        <v>6.3259999999999996</v>
      </c>
      <c r="X20" s="6">
        <v>6.1059999999999999</v>
      </c>
      <c r="Y20" s="6">
        <v>5.51525</v>
      </c>
      <c r="Z20" s="17">
        <v>2.15</v>
      </c>
      <c r="AA20" s="17">
        <v>5.022125</v>
      </c>
      <c r="AB20" s="17">
        <v>5.4630000000000001</v>
      </c>
      <c r="AC20" s="17">
        <v>14.14</v>
      </c>
      <c r="AD20" s="17">
        <v>5.4660000000000002</v>
      </c>
      <c r="AE20" s="17">
        <v>4.968</v>
      </c>
      <c r="AF20" s="16"/>
    </row>
    <row r="21" spans="1:32" x14ac:dyDescent="0.2">
      <c r="A21" s="7" t="s">
        <v>16</v>
      </c>
      <c r="B21" s="6">
        <v>1E-3</v>
      </c>
      <c r="C21" s="6">
        <v>1E-3</v>
      </c>
      <c r="D21" s="6">
        <v>1E-3</v>
      </c>
      <c r="E21" s="6">
        <v>1E-3</v>
      </c>
      <c r="F21" s="6">
        <v>4.8000000000000001E-2</v>
      </c>
      <c r="G21" s="6">
        <v>3.0000000000000001E-3</v>
      </c>
      <c r="H21" s="6">
        <v>3.0000000000000001E-3</v>
      </c>
      <c r="I21" s="6">
        <v>3.0000000000000001E-3</v>
      </c>
      <c r="J21" s="6">
        <v>8.9999999999999993E-3</v>
      </c>
      <c r="K21" s="6">
        <v>3.0000000000000001E-3</v>
      </c>
      <c r="L21" s="6">
        <v>1.0999999999999999E-2</v>
      </c>
      <c r="M21" s="6">
        <v>6.0000000000000001E-3</v>
      </c>
      <c r="N21" s="6">
        <v>4.0000000000000001E-3</v>
      </c>
      <c r="O21" s="6">
        <v>4.0000000000000001E-3</v>
      </c>
      <c r="P21" s="6">
        <v>3.0000000000000001E-3</v>
      </c>
      <c r="Q21" s="6">
        <v>0.01</v>
      </c>
      <c r="R21" s="6">
        <v>1.2E-2</v>
      </c>
      <c r="S21" s="6">
        <v>3.0000000000000001E-3</v>
      </c>
      <c r="T21" s="6">
        <v>3.0000000000000001E-3</v>
      </c>
      <c r="U21" s="6">
        <v>6.0000000000000001E-3</v>
      </c>
      <c r="V21" s="6">
        <v>1.0999999999999999E-2</v>
      </c>
      <c r="W21" s="6">
        <v>3.0000000000000001E-3</v>
      </c>
      <c r="X21" s="6">
        <v>3.0000000000000001E-3</v>
      </c>
      <c r="Y21" s="6">
        <v>0</v>
      </c>
      <c r="Z21" s="17">
        <v>3.0000000000000001E-3</v>
      </c>
      <c r="AA21" s="17">
        <v>3.0000000000000001E-3</v>
      </c>
      <c r="AB21" s="17">
        <v>3.0000000000000001E-3</v>
      </c>
      <c r="AC21" s="17">
        <v>3.0000000000000001E-3</v>
      </c>
      <c r="AD21" s="17">
        <v>3.0000000000000001E-3</v>
      </c>
      <c r="AE21" s="17">
        <v>3.0000000000000001E-3</v>
      </c>
      <c r="AF21" s="16"/>
    </row>
    <row r="22" spans="1:32" x14ac:dyDescent="0.2">
      <c r="A22" s="7" t="s">
        <v>17</v>
      </c>
      <c r="B22" s="6">
        <v>6.375</v>
      </c>
      <c r="C22" s="6">
        <v>6.375</v>
      </c>
      <c r="D22" s="6">
        <v>6.375</v>
      </c>
      <c r="E22" s="6">
        <v>6.375</v>
      </c>
      <c r="F22" s="6">
        <v>6.375</v>
      </c>
      <c r="G22" s="6">
        <v>6.375</v>
      </c>
      <c r="H22" s="6">
        <v>6.375</v>
      </c>
      <c r="I22" s="6">
        <v>6.375</v>
      </c>
      <c r="J22" s="6">
        <v>6.375</v>
      </c>
      <c r="K22" s="6">
        <v>6.375</v>
      </c>
      <c r="L22" s="6">
        <v>6.375</v>
      </c>
      <c r="M22" s="6">
        <v>6.375</v>
      </c>
      <c r="N22" s="6">
        <v>6.375</v>
      </c>
      <c r="O22" s="6">
        <v>6.375</v>
      </c>
      <c r="P22" s="6">
        <v>6.375</v>
      </c>
      <c r="Q22" s="6">
        <v>6.375</v>
      </c>
      <c r="R22" s="6">
        <v>6.375</v>
      </c>
      <c r="S22" s="6">
        <v>6.375</v>
      </c>
      <c r="T22" s="6">
        <v>6.375</v>
      </c>
      <c r="U22" s="6">
        <v>6.375</v>
      </c>
      <c r="V22" s="6">
        <v>6.375</v>
      </c>
      <c r="W22" s="6">
        <v>6.375</v>
      </c>
      <c r="X22" s="6">
        <v>6.375</v>
      </c>
      <c r="Y22" s="6">
        <v>6.375</v>
      </c>
      <c r="Z22" s="17">
        <v>6.375</v>
      </c>
      <c r="AA22" s="17">
        <v>6.375</v>
      </c>
      <c r="AB22" s="17">
        <v>6.375</v>
      </c>
      <c r="AC22" s="17">
        <v>6.375</v>
      </c>
      <c r="AD22" s="17">
        <v>6.375</v>
      </c>
      <c r="AE22" s="17">
        <v>6.375</v>
      </c>
      <c r="AF22" s="16"/>
    </row>
    <row r="23" spans="1:32" x14ac:dyDescent="0.2">
      <c r="A23" s="7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7"/>
      <c r="AA23" s="17"/>
      <c r="AB23" s="17"/>
      <c r="AC23" s="17"/>
      <c r="AD23" s="17"/>
      <c r="AE23" s="17"/>
      <c r="AF23" s="16"/>
    </row>
    <row r="24" spans="1:32" ht="15.75" x14ac:dyDescent="0.25">
      <c r="A24" s="8" t="s">
        <v>6</v>
      </c>
      <c r="B24" s="6">
        <v>449.14633873149995</v>
      </c>
      <c r="C24" s="6">
        <v>468.32688518629999</v>
      </c>
      <c r="D24" s="6">
        <v>642.12515554677771</v>
      </c>
      <c r="E24" s="6">
        <v>570.01358049222245</v>
      </c>
      <c r="F24" s="6">
        <v>615.35734181969997</v>
      </c>
      <c r="G24" s="6">
        <v>565.75410883380005</v>
      </c>
      <c r="H24" s="6">
        <v>683.99903988340009</v>
      </c>
      <c r="I24" s="6">
        <v>599.62487487554461</v>
      </c>
      <c r="J24" s="6">
        <v>459.14909951031262</v>
      </c>
      <c r="K24" s="6">
        <v>428.4019606161126</v>
      </c>
      <c r="L24" s="6">
        <v>363.7397689784126</v>
      </c>
      <c r="M24" s="6">
        <v>413.19814954191258</v>
      </c>
      <c r="N24" s="6">
        <v>230.13136300000002</v>
      </c>
      <c r="O24" s="6">
        <v>252.719382225</v>
      </c>
      <c r="P24" s="6">
        <v>396.73200000000003</v>
      </c>
      <c r="Q24" s="6">
        <v>325.61740000000003</v>
      </c>
      <c r="R24" s="6">
        <v>326.01499999999999</v>
      </c>
      <c r="S24" s="6">
        <v>331.86900000000003</v>
      </c>
      <c r="T24" s="6">
        <v>408.09300000000002</v>
      </c>
      <c r="U24" s="6">
        <v>491.71855180421261</v>
      </c>
      <c r="V24" s="6">
        <v>451.53500000000003</v>
      </c>
      <c r="W24" s="6">
        <v>563.59296080421302</v>
      </c>
      <c r="X24" s="6">
        <v>732.70876280421305</v>
      </c>
      <c r="Y24" s="6">
        <v>458.09479147087899</v>
      </c>
      <c r="Z24" s="17">
        <v>530.449208</v>
      </c>
      <c r="AA24" s="17">
        <v>561.76997900000003</v>
      </c>
      <c r="AB24" s="17">
        <v>636.24795180421302</v>
      </c>
      <c r="AC24" s="17">
        <v>614.85961080421259</v>
      </c>
      <c r="AD24" s="17">
        <v>510.01168403000003</v>
      </c>
      <c r="AE24" s="17">
        <v>460.90036902999998</v>
      </c>
      <c r="AF24" s="16"/>
    </row>
    <row r="25" spans="1:32" x14ac:dyDescent="0.2">
      <c r="A25" s="7" t="s">
        <v>7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8" t="s">
        <v>20</v>
      </c>
      <c r="AA25" s="18" t="s">
        <v>20</v>
      </c>
      <c r="AB25" s="18" t="s">
        <v>20</v>
      </c>
      <c r="AC25" s="18" t="s">
        <v>20</v>
      </c>
      <c r="AD25" s="18" t="s">
        <v>20</v>
      </c>
      <c r="AE25" s="18" t="s">
        <v>20</v>
      </c>
      <c r="AF25" s="16"/>
    </row>
    <row r="26" spans="1:32" x14ac:dyDescent="0.2">
      <c r="A26" s="7" t="s">
        <v>8</v>
      </c>
      <c r="B26" s="6">
        <v>33.076999999999998</v>
      </c>
      <c r="C26" s="6">
        <v>27.122</v>
      </c>
      <c r="D26" s="6">
        <v>32.100999999999999</v>
      </c>
      <c r="E26" s="6">
        <v>27.376000000000001</v>
      </c>
      <c r="F26" s="6">
        <v>29.961749999999999</v>
      </c>
      <c r="G26" s="6">
        <v>31.431750000000001</v>
      </c>
      <c r="H26" s="6">
        <v>29.998750000000001</v>
      </c>
      <c r="I26" s="6">
        <v>35.955750000000002</v>
      </c>
      <c r="J26" s="6">
        <v>44.817</v>
      </c>
      <c r="K26" s="6">
        <v>33.143999999999998</v>
      </c>
      <c r="L26" s="6">
        <v>38.197000000000003</v>
      </c>
      <c r="M26" s="6">
        <v>49.895000000000003</v>
      </c>
      <c r="N26" s="6">
        <v>9.4190000000000005</v>
      </c>
      <c r="O26" s="6">
        <v>10.119</v>
      </c>
      <c r="P26" s="6">
        <v>32.398000000000003</v>
      </c>
      <c r="Q26" s="6">
        <v>31.126999999999999</v>
      </c>
      <c r="R26" s="6">
        <v>23.306000000000001</v>
      </c>
      <c r="S26" s="6">
        <v>24.337</v>
      </c>
      <c r="T26" s="6">
        <v>45.384</v>
      </c>
      <c r="U26" s="6">
        <v>31.081</v>
      </c>
      <c r="V26" s="6">
        <v>33.308999999999997</v>
      </c>
      <c r="W26" s="6">
        <v>41.808999999999997</v>
      </c>
      <c r="X26" s="6">
        <v>67.656499999999994</v>
      </c>
      <c r="Y26" s="6">
        <v>48.103499999999997</v>
      </c>
      <c r="Z26" s="17">
        <v>50.853999999999999</v>
      </c>
      <c r="AA26" s="17">
        <v>36.21</v>
      </c>
      <c r="AB26" s="17">
        <v>54.414000000000001</v>
      </c>
      <c r="AC26" s="17">
        <v>36.484999999999999</v>
      </c>
      <c r="AD26" s="17">
        <v>21.178000000000001</v>
      </c>
      <c r="AE26" s="17">
        <v>19.454000000000001</v>
      </c>
      <c r="AF26" s="16"/>
    </row>
    <row r="27" spans="1:32" x14ac:dyDescent="0.2">
      <c r="A27" s="7" t="s">
        <v>9</v>
      </c>
      <c r="B27" s="6">
        <v>65.143188731500004</v>
      </c>
      <c r="C27" s="6">
        <v>79.173735186299993</v>
      </c>
      <c r="D27" s="6">
        <v>79.744674445499996</v>
      </c>
      <c r="E27" s="6">
        <v>80.835168593499986</v>
      </c>
      <c r="F27" s="6">
        <v>70.826341819700005</v>
      </c>
      <c r="G27" s="6">
        <v>79.598908833799996</v>
      </c>
      <c r="H27" s="6">
        <v>67.649589883400012</v>
      </c>
      <c r="I27" s="6">
        <v>101.6248248755446</v>
      </c>
      <c r="J27" s="6">
        <v>68.369888706099985</v>
      </c>
      <c r="K27" s="6">
        <v>62.883699811900001</v>
      </c>
      <c r="L27" s="6">
        <v>85.946008174200003</v>
      </c>
      <c r="M27" s="6">
        <v>96.476188737699999</v>
      </c>
      <c r="N27" s="6">
        <v>71.558999999999997</v>
      </c>
      <c r="O27" s="6">
        <v>70.086382224999994</v>
      </c>
      <c r="P27" s="6">
        <v>89.338999999999999</v>
      </c>
      <c r="Q27" s="6">
        <v>81.534000000000006</v>
      </c>
      <c r="R27" s="6">
        <v>81.685000000000002</v>
      </c>
      <c r="S27" s="6">
        <v>95.445999999999998</v>
      </c>
      <c r="T27" s="6">
        <v>69.063000000000002</v>
      </c>
      <c r="U27" s="6">
        <v>84.630391000000003</v>
      </c>
      <c r="V27" s="6">
        <v>82.120999999999995</v>
      </c>
      <c r="W27" s="6">
        <v>105.79</v>
      </c>
      <c r="X27" s="6">
        <v>120.08499999999999</v>
      </c>
      <c r="Y27" s="6">
        <v>83.759714000000002</v>
      </c>
      <c r="Z27" s="17">
        <v>83.876999999999995</v>
      </c>
      <c r="AA27" s="17">
        <v>106.607339</v>
      </c>
      <c r="AB27" s="17">
        <v>111.78710400000001</v>
      </c>
      <c r="AC27" s="17">
        <v>96.106999999999999</v>
      </c>
      <c r="AD27" s="17">
        <v>92.636500999999996</v>
      </c>
      <c r="AE27" s="17">
        <v>73.145606000000001</v>
      </c>
      <c r="AF27" s="16"/>
    </row>
    <row r="28" spans="1:32" x14ac:dyDescent="0.2">
      <c r="A28" s="7" t="s">
        <v>10</v>
      </c>
      <c r="B28" s="6">
        <v>201.17839999999998</v>
      </c>
      <c r="C28" s="6">
        <v>186.29939999999999</v>
      </c>
      <c r="D28" s="6">
        <v>192.31470000000002</v>
      </c>
      <c r="E28" s="6">
        <v>209.70695000000001</v>
      </c>
      <c r="F28" s="6">
        <v>210.59875</v>
      </c>
      <c r="G28" s="6">
        <v>191.46895000000001</v>
      </c>
      <c r="H28" s="6">
        <v>196.5342</v>
      </c>
      <c r="I28" s="6">
        <v>237.0478</v>
      </c>
      <c r="J28" s="6">
        <v>124.02971080421263</v>
      </c>
      <c r="K28" s="6">
        <v>2.9207608042126205</v>
      </c>
      <c r="L28" s="6">
        <v>3.9162608042126204</v>
      </c>
      <c r="M28" s="6">
        <v>3.8274608042126199</v>
      </c>
      <c r="N28" s="6">
        <v>3.41</v>
      </c>
      <c r="O28" s="6">
        <v>3.38</v>
      </c>
      <c r="P28" s="6">
        <v>6.96</v>
      </c>
      <c r="Q28" s="6">
        <v>4.141</v>
      </c>
      <c r="R28" s="6">
        <v>4.4729999999999999</v>
      </c>
      <c r="S28" s="6">
        <v>10.75</v>
      </c>
      <c r="T28" s="6">
        <v>28.728000000000002</v>
      </c>
      <c r="U28" s="6">
        <v>121.86416080421262</v>
      </c>
      <c r="V28" s="6">
        <v>132.55199999999999</v>
      </c>
      <c r="W28" s="6">
        <v>155.62096080421261</v>
      </c>
      <c r="X28" s="6">
        <v>171.21901080421262</v>
      </c>
      <c r="Y28" s="6">
        <v>89.554910804212611</v>
      </c>
      <c r="Z28" s="17">
        <v>175.16300000000001</v>
      </c>
      <c r="AA28" s="17">
        <v>172.149</v>
      </c>
      <c r="AB28" s="17">
        <v>186.97046080421302</v>
      </c>
      <c r="AC28" s="17">
        <v>207.75061080421264</v>
      </c>
      <c r="AD28" s="17">
        <v>174.00244103</v>
      </c>
      <c r="AE28" s="17">
        <v>166.33894103</v>
      </c>
      <c r="AF28" s="16"/>
    </row>
    <row r="29" spans="1:32" x14ac:dyDescent="0.2">
      <c r="A29" s="7" t="s">
        <v>11</v>
      </c>
      <c r="B29" s="6">
        <v>2.71</v>
      </c>
      <c r="C29" s="6">
        <v>8.516</v>
      </c>
      <c r="D29" s="6">
        <v>123.94503110127759</v>
      </c>
      <c r="E29" s="6">
        <v>25.107711898722407</v>
      </c>
      <c r="F29" s="6">
        <v>113.711</v>
      </c>
      <c r="G29" s="6">
        <v>42.195</v>
      </c>
      <c r="H29" s="6">
        <v>146.03700000000001</v>
      </c>
      <c r="I29" s="6">
        <v>28.489000000000001</v>
      </c>
      <c r="J29" s="6">
        <v>21.143999999999998</v>
      </c>
      <c r="K29" s="6">
        <v>41.213999999999999</v>
      </c>
      <c r="L29" s="6">
        <v>30.27</v>
      </c>
      <c r="M29" s="6">
        <v>27.343</v>
      </c>
      <c r="N29" s="6">
        <v>37.082000000000001</v>
      </c>
      <c r="O29" s="6">
        <v>13.579000000000001</v>
      </c>
      <c r="P29" s="6">
        <v>44.354999999999997</v>
      </c>
      <c r="Q29" s="6">
        <v>40.264400000000002</v>
      </c>
      <c r="R29" s="6">
        <v>73.343999999999994</v>
      </c>
      <c r="S29" s="6">
        <v>56.753</v>
      </c>
      <c r="T29" s="6">
        <v>96.603999999999999</v>
      </c>
      <c r="U29" s="6">
        <v>63.113999999999997</v>
      </c>
      <c r="V29" s="6">
        <v>23.968</v>
      </c>
      <c r="W29" s="6">
        <v>60.731999999999999</v>
      </c>
      <c r="X29" s="6">
        <v>108.789</v>
      </c>
      <c r="Y29" s="6">
        <v>42.454999999999998</v>
      </c>
      <c r="Z29" s="17">
        <v>23.536750000000001</v>
      </c>
      <c r="AA29" s="17">
        <v>26.624749999999999</v>
      </c>
      <c r="AB29" s="17">
        <v>34.006999999999998</v>
      </c>
      <c r="AC29" s="17">
        <v>23.574999999999999</v>
      </c>
      <c r="AD29" s="17">
        <v>7.2167500000000002</v>
      </c>
      <c r="AE29" s="17">
        <v>17.373750000000001</v>
      </c>
      <c r="AF29" s="16"/>
    </row>
    <row r="30" spans="1:32" x14ac:dyDescent="0.2">
      <c r="A30" s="7" t="s">
        <v>12</v>
      </c>
      <c r="B30" s="6">
        <v>3.05</v>
      </c>
      <c r="C30" s="6">
        <v>3.6779999999999999</v>
      </c>
      <c r="D30" s="6">
        <v>4.3010000000000002</v>
      </c>
      <c r="E30" s="6">
        <v>5.7240000000000002</v>
      </c>
      <c r="F30" s="6">
        <v>1.99525</v>
      </c>
      <c r="G30" s="6">
        <v>2.4922499999999999</v>
      </c>
      <c r="H30" s="6">
        <v>9.3312500000000007</v>
      </c>
      <c r="I30" s="6">
        <v>2.4602499999999998</v>
      </c>
      <c r="J30" s="6">
        <v>3.18425</v>
      </c>
      <c r="K30" s="6">
        <v>7.48325</v>
      </c>
      <c r="L30" s="6">
        <v>2.8922500000000002</v>
      </c>
      <c r="M30" s="6">
        <v>2.17625</v>
      </c>
      <c r="N30" s="6">
        <v>11.145</v>
      </c>
      <c r="O30" s="6">
        <v>22.05</v>
      </c>
      <c r="P30" s="6">
        <v>21.63</v>
      </c>
      <c r="Q30" s="6">
        <v>18.641999999999999</v>
      </c>
      <c r="R30" s="6">
        <v>12.125999999999999</v>
      </c>
      <c r="S30" s="6">
        <v>36.267000000000003</v>
      </c>
      <c r="T30" s="6">
        <v>20.352</v>
      </c>
      <c r="U30" s="6">
        <v>32.533999999999999</v>
      </c>
      <c r="V30" s="6">
        <v>22.056000000000001</v>
      </c>
      <c r="W30" s="6">
        <v>20.026</v>
      </c>
      <c r="X30" s="6">
        <v>14.500002</v>
      </c>
      <c r="Y30" s="6">
        <v>16.697749999999999</v>
      </c>
      <c r="Z30" s="17">
        <v>14.558458</v>
      </c>
      <c r="AA30" s="17">
        <v>17.895889999999998</v>
      </c>
      <c r="AB30" s="17">
        <v>12.549887</v>
      </c>
      <c r="AC30" s="17">
        <v>15.291</v>
      </c>
      <c r="AD30" s="17">
        <v>12.775992</v>
      </c>
      <c r="AE30" s="17">
        <v>11.023072000000001</v>
      </c>
      <c r="AF30" s="16"/>
    </row>
    <row r="31" spans="1:32" x14ac:dyDescent="0.2">
      <c r="A31" s="7" t="s">
        <v>13</v>
      </c>
      <c r="B31" s="6">
        <v>6.7322499999999996</v>
      </c>
      <c r="C31" s="6">
        <v>4.7242499999999996</v>
      </c>
      <c r="D31" s="6">
        <v>2.1462500000000002</v>
      </c>
      <c r="E31" s="6">
        <v>0.70525000000000004</v>
      </c>
      <c r="F31" s="6">
        <v>0.27350000000000002</v>
      </c>
      <c r="G31" s="6">
        <v>0.73950000000000005</v>
      </c>
      <c r="H31" s="6">
        <v>0.87050000000000005</v>
      </c>
      <c r="I31" s="6">
        <v>1.3625</v>
      </c>
      <c r="J31" s="6">
        <v>0.46450000000000002</v>
      </c>
      <c r="K31" s="6">
        <v>1.2404999999999999</v>
      </c>
      <c r="L31" s="6">
        <v>1.5075000000000001</v>
      </c>
      <c r="M31" s="6">
        <v>2.1974999999999998</v>
      </c>
      <c r="N31" s="6">
        <v>1.3440000000000001</v>
      </c>
      <c r="O31" s="6">
        <v>1.331</v>
      </c>
      <c r="P31" s="6">
        <v>1.35</v>
      </c>
      <c r="Q31" s="6">
        <v>1.3740000000000001</v>
      </c>
      <c r="R31" s="6">
        <v>0.65500000000000003</v>
      </c>
      <c r="S31" s="6">
        <v>1.17</v>
      </c>
      <c r="T31" s="6">
        <v>0.14499999999999999</v>
      </c>
      <c r="U31" s="6">
        <v>0.13900000000000001</v>
      </c>
      <c r="V31" s="6">
        <v>6.3E-2</v>
      </c>
      <c r="W31" s="6">
        <v>0.129</v>
      </c>
      <c r="X31" s="6">
        <v>6.4000000000000001E-2</v>
      </c>
      <c r="Y31" s="6">
        <v>0.83499999999999996</v>
      </c>
      <c r="Z31" s="17">
        <v>0.30649999999999999</v>
      </c>
      <c r="AA31" s="17">
        <v>0.3145</v>
      </c>
      <c r="AB31" s="17">
        <v>0.47399999999999998</v>
      </c>
      <c r="AC31" s="17">
        <v>0.41299999999999998</v>
      </c>
      <c r="AD31" s="17">
        <v>0.26850000000000002</v>
      </c>
      <c r="AE31" s="17">
        <v>0.27550000000000002</v>
      </c>
      <c r="AF31" s="16"/>
    </row>
    <row r="32" spans="1:32" x14ac:dyDescent="0.2">
      <c r="A32" s="7" t="s">
        <v>14</v>
      </c>
      <c r="B32" s="6">
        <v>5.7104999999999997</v>
      </c>
      <c r="C32" s="6">
        <v>5.4634999999999998</v>
      </c>
      <c r="D32" s="6">
        <v>6.0454999999999997</v>
      </c>
      <c r="E32" s="6">
        <v>9.4344999999999999</v>
      </c>
      <c r="F32" s="6">
        <v>4.2352499999999997</v>
      </c>
      <c r="G32" s="6">
        <v>10.985250000000001</v>
      </c>
      <c r="H32" s="6">
        <v>5.2422500000000003</v>
      </c>
      <c r="I32" s="6">
        <v>5.05525</v>
      </c>
      <c r="J32" s="6">
        <v>3.5605000000000002</v>
      </c>
      <c r="K32" s="6">
        <v>3.3965000000000001</v>
      </c>
      <c r="L32" s="6">
        <v>3.7565</v>
      </c>
      <c r="M32" s="6">
        <v>6.1965000000000003</v>
      </c>
      <c r="N32" s="6">
        <v>3.6680000000000001</v>
      </c>
      <c r="O32" s="6">
        <v>3.7679999999999998</v>
      </c>
      <c r="P32" s="6">
        <v>5.3579999999999997</v>
      </c>
      <c r="Q32" s="6">
        <v>5.4569999999999999</v>
      </c>
      <c r="R32" s="6">
        <v>3.9740000000000002</v>
      </c>
      <c r="S32" s="6">
        <v>1.357</v>
      </c>
      <c r="T32" s="6">
        <v>1.54</v>
      </c>
      <c r="U32" s="6">
        <v>1.599</v>
      </c>
      <c r="V32" s="6">
        <v>1.825</v>
      </c>
      <c r="W32" s="6">
        <v>2.0470000000000002</v>
      </c>
      <c r="X32" s="6">
        <v>2.1194999999999999</v>
      </c>
      <c r="Y32" s="6">
        <v>2.1444999999999999</v>
      </c>
      <c r="Z32" s="17">
        <v>6.7474999999999996</v>
      </c>
      <c r="AA32" s="17">
        <v>6.4435000000000002</v>
      </c>
      <c r="AB32" s="17">
        <v>6.585</v>
      </c>
      <c r="AC32" s="17">
        <v>6.476</v>
      </c>
      <c r="AD32" s="17">
        <v>7.2474999999999996</v>
      </c>
      <c r="AE32" s="17">
        <v>7.1395</v>
      </c>
      <c r="AF32" s="16"/>
    </row>
    <row r="33" spans="1:32" x14ac:dyDescent="0.2">
      <c r="A33" s="7" t="s">
        <v>15</v>
      </c>
      <c r="B33" s="6">
        <v>14.39625</v>
      </c>
      <c r="C33" s="6">
        <v>22.29325</v>
      </c>
      <c r="D33" s="6">
        <v>29.948250000000002</v>
      </c>
      <c r="E33" s="6">
        <v>20.512250000000002</v>
      </c>
      <c r="F33" s="6">
        <v>21.8215</v>
      </c>
      <c r="G33" s="6">
        <v>27.025500000000001</v>
      </c>
      <c r="H33" s="6">
        <v>29.4055</v>
      </c>
      <c r="I33" s="6">
        <v>52.884500000000003</v>
      </c>
      <c r="J33" s="6">
        <v>75.065749999999994</v>
      </c>
      <c r="K33" s="6">
        <v>58.245750000000001</v>
      </c>
      <c r="L33" s="6">
        <v>49.52675</v>
      </c>
      <c r="M33" s="6">
        <v>37.071750000000002</v>
      </c>
      <c r="N33" s="6">
        <v>15.234999999999999</v>
      </c>
      <c r="O33" s="6">
        <v>30.297999999999998</v>
      </c>
      <c r="P33" s="6">
        <v>36.979999999999997</v>
      </c>
      <c r="Q33" s="6">
        <v>21.454000000000001</v>
      </c>
      <c r="R33" s="6">
        <v>14.9</v>
      </c>
      <c r="S33" s="6">
        <v>11.47</v>
      </c>
      <c r="T33" s="6">
        <v>14.641999999999999</v>
      </c>
      <c r="U33" s="6">
        <v>13.788</v>
      </c>
      <c r="V33" s="6">
        <v>16.449000000000002</v>
      </c>
      <c r="W33" s="6">
        <v>13.987</v>
      </c>
      <c r="X33" s="6">
        <v>25.768000000000001</v>
      </c>
      <c r="Y33" s="6">
        <v>22.419333333333299</v>
      </c>
      <c r="Z33" s="17">
        <v>16.757249999999999</v>
      </c>
      <c r="AA33" s="17">
        <v>18.332249999999998</v>
      </c>
      <c r="AB33" s="17">
        <v>26.378</v>
      </c>
      <c r="AC33" s="17">
        <v>28.888000000000002</v>
      </c>
      <c r="AD33" s="17">
        <v>19.62425</v>
      </c>
      <c r="AE33" s="17">
        <v>31.48725</v>
      </c>
      <c r="AF33" s="16"/>
    </row>
    <row r="34" spans="1:32" x14ac:dyDescent="0.2">
      <c r="A34" s="7" t="s">
        <v>18</v>
      </c>
      <c r="B34" s="6">
        <v>106.91974999999999</v>
      </c>
      <c r="C34" s="6">
        <v>120.77175</v>
      </c>
      <c r="D34" s="6">
        <v>161.30475000000001</v>
      </c>
      <c r="E34" s="6">
        <v>180.31575000000001</v>
      </c>
      <c r="F34" s="6">
        <v>151.57</v>
      </c>
      <c r="G34" s="6">
        <v>169.49100000000001</v>
      </c>
      <c r="H34" s="6">
        <v>188.60400000000001</v>
      </c>
      <c r="I34" s="6">
        <v>124.33199999999999</v>
      </c>
      <c r="J34" s="6">
        <v>108.1855</v>
      </c>
      <c r="K34" s="6">
        <v>207.57249999999999</v>
      </c>
      <c r="L34" s="6">
        <v>137.42750000000001</v>
      </c>
      <c r="M34" s="6">
        <v>177.71449999999999</v>
      </c>
      <c r="N34" s="6">
        <v>65.784362999999999</v>
      </c>
      <c r="O34" s="6">
        <v>87.808000000000007</v>
      </c>
      <c r="P34" s="6">
        <v>147.93700000000001</v>
      </c>
      <c r="Q34" s="6">
        <v>111.244</v>
      </c>
      <c r="R34" s="6">
        <v>100.334</v>
      </c>
      <c r="S34" s="6">
        <v>83.881</v>
      </c>
      <c r="T34" s="6">
        <v>121.334</v>
      </c>
      <c r="U34" s="6">
        <v>130.57</v>
      </c>
      <c r="V34" s="6">
        <v>128.27799999999999</v>
      </c>
      <c r="W34" s="6">
        <v>152.548</v>
      </c>
      <c r="X34" s="6">
        <v>211.60374999999999</v>
      </c>
      <c r="Y34" s="6">
        <v>140.96608333333299</v>
      </c>
      <c r="Z34" s="17">
        <v>147.74475000000001</v>
      </c>
      <c r="AA34" s="17">
        <v>166.24975000000001</v>
      </c>
      <c r="AB34" s="17">
        <v>192.17850000000001</v>
      </c>
      <c r="AC34" s="17">
        <v>188.95599999999999</v>
      </c>
      <c r="AD34" s="17">
        <v>164.15774999999999</v>
      </c>
      <c r="AE34" s="17">
        <v>123.75875000000001</v>
      </c>
      <c r="AF34" s="16"/>
    </row>
    <row r="35" spans="1:32" x14ac:dyDescent="0.2">
      <c r="A35" s="7" t="s">
        <v>16</v>
      </c>
      <c r="B35" s="6">
        <v>0.22900000000000001</v>
      </c>
      <c r="C35" s="6">
        <v>0.28499999999999998</v>
      </c>
      <c r="D35" s="6">
        <v>0.27400000000000002</v>
      </c>
      <c r="E35" s="6">
        <v>0.29599999999999999</v>
      </c>
      <c r="F35" s="6">
        <v>0.36399999999999999</v>
      </c>
      <c r="G35" s="6">
        <v>0.32600000000000001</v>
      </c>
      <c r="H35" s="6">
        <v>0.32600000000000001</v>
      </c>
      <c r="I35" s="6">
        <v>0.41299999999999998</v>
      </c>
      <c r="J35" s="6">
        <v>0.32800000000000001</v>
      </c>
      <c r="K35" s="6">
        <v>0.30099999999999999</v>
      </c>
      <c r="L35" s="6">
        <v>0.3</v>
      </c>
      <c r="M35" s="6">
        <v>0.3</v>
      </c>
      <c r="N35" s="6">
        <v>1.4850000000000001</v>
      </c>
      <c r="O35" s="6">
        <v>0.3</v>
      </c>
      <c r="P35" s="6">
        <v>0.42499999999999999</v>
      </c>
      <c r="Q35" s="6">
        <v>0.38</v>
      </c>
      <c r="R35" s="6">
        <v>1.218</v>
      </c>
      <c r="S35" s="6">
        <v>0.438</v>
      </c>
      <c r="T35" s="6">
        <v>0.30099999999999999</v>
      </c>
      <c r="U35" s="6">
        <v>2.399</v>
      </c>
      <c r="V35" s="6">
        <v>0.91400000000000003</v>
      </c>
      <c r="W35" s="6">
        <v>0.90400000000000003</v>
      </c>
      <c r="X35" s="6">
        <v>0.90400000000000003</v>
      </c>
      <c r="Y35" s="6">
        <v>1.159</v>
      </c>
      <c r="Z35" s="17">
        <v>0.90400000000000003</v>
      </c>
      <c r="AA35" s="17">
        <v>0.94299999999999995</v>
      </c>
      <c r="AB35" s="17">
        <v>0.90400000000000003</v>
      </c>
      <c r="AC35" s="17">
        <v>0.91800000000000004</v>
      </c>
      <c r="AD35" s="17">
        <v>0.90400000000000003</v>
      </c>
      <c r="AE35" s="17">
        <v>0.90400000000000003</v>
      </c>
      <c r="AF35" s="16"/>
    </row>
    <row r="36" spans="1:32" x14ac:dyDescent="0.2">
      <c r="A36" s="7" t="s">
        <v>17</v>
      </c>
      <c r="B36" s="6">
        <v>10</v>
      </c>
      <c r="C36" s="6">
        <v>10</v>
      </c>
      <c r="D36" s="6">
        <v>10</v>
      </c>
      <c r="E36" s="6">
        <v>10</v>
      </c>
      <c r="F36" s="6">
        <v>10</v>
      </c>
      <c r="G36" s="6">
        <v>10</v>
      </c>
      <c r="H36" s="6">
        <v>10</v>
      </c>
      <c r="I36" s="6">
        <v>10</v>
      </c>
      <c r="J36" s="6">
        <v>10</v>
      </c>
      <c r="K36" s="6">
        <v>10</v>
      </c>
      <c r="L36" s="6">
        <v>10</v>
      </c>
      <c r="M36" s="6">
        <v>10</v>
      </c>
      <c r="N36" s="6">
        <v>10</v>
      </c>
      <c r="O36" s="6">
        <v>10</v>
      </c>
      <c r="P36" s="6">
        <v>10</v>
      </c>
      <c r="Q36" s="6">
        <v>10</v>
      </c>
      <c r="R36" s="6">
        <v>10</v>
      </c>
      <c r="S36" s="6">
        <v>10</v>
      </c>
      <c r="T36" s="6">
        <v>10</v>
      </c>
      <c r="U36" s="6">
        <v>10</v>
      </c>
      <c r="V36" s="6">
        <v>10</v>
      </c>
      <c r="W36" s="6">
        <v>10</v>
      </c>
      <c r="X36" s="6">
        <v>10</v>
      </c>
      <c r="Y36" s="6">
        <v>10</v>
      </c>
      <c r="Z36" s="17">
        <v>10</v>
      </c>
      <c r="AA36" s="17">
        <v>10</v>
      </c>
      <c r="AB36" s="17">
        <v>10</v>
      </c>
      <c r="AC36" s="17">
        <v>10</v>
      </c>
      <c r="AD36" s="17">
        <v>10</v>
      </c>
      <c r="AE36" s="17">
        <v>10</v>
      </c>
      <c r="AF36" s="16"/>
    </row>
    <row r="38" spans="1:32" x14ac:dyDescent="0.2">
      <c r="A38" s="3" t="s">
        <v>24</v>
      </c>
    </row>
    <row r="39" spans="1:32" x14ac:dyDescent="0.2">
      <c r="A39" s="3" t="s">
        <v>23</v>
      </c>
    </row>
    <row r="41" spans="1:32" x14ac:dyDescent="0.2">
      <c r="A41" s="3" t="s">
        <v>26</v>
      </c>
    </row>
    <row r="42" spans="1:32" x14ac:dyDescent="0.2">
      <c r="A42" s="3" t="s">
        <v>25</v>
      </c>
    </row>
    <row r="44" spans="1:32" x14ac:dyDescent="0.2">
      <c r="C44" s="10"/>
      <c r="D44" s="10"/>
    </row>
  </sheetData>
  <mergeCells count="9">
    <mergeCell ref="Z4:AC4"/>
    <mergeCell ref="AD4:AE4"/>
    <mergeCell ref="V4:Y4"/>
    <mergeCell ref="A4:A5"/>
    <mergeCell ref="B4:E4"/>
    <mergeCell ref="F4:I4"/>
    <mergeCell ref="J4:M4"/>
    <mergeCell ref="N4:Q4"/>
    <mergeCell ref="R4:U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MKH52Q7RF5JS-1303391851-2150</_dlc_DocId>
    <_dlc_DocIdUrl xmlns="3eb395c1-c26a-485a-a474-2edaaa77b21c">
      <Url>https://deps.intra.gov.bn/divisions/DOS/_layouts/15/DocIdRedir.aspx?ID=MKH52Q7RF5JS-1303391851-2150</Url>
      <Description>MKH52Q7RF5JS-1303391851-2150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883ECCD1-E6C2-44D7-AAB0-442377D64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749A6-831F-4109-9D6D-646DA65F5BA6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3eb395c1-c26a-485a-a474-2edaaa77b21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16A276-5F25-4157-A6E9-03F23F1C0E9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6B270DF-517A-4D75-987B-6BFC66FF0AE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JPES;MOFE</dc:creator>
  <cp:lastModifiedBy>Nuraqilah binti Hj Abd Hamid</cp:lastModifiedBy>
  <dcterms:created xsi:type="dcterms:W3CDTF">2023-11-02T12:16:16Z</dcterms:created>
  <dcterms:modified xsi:type="dcterms:W3CDTF">2025-10-04T02:35:22Z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76118f7e-cafe-455e-b1b8-46f295a70161</vt:lpwstr>
  </property>
</Properties>
</file>