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zahorin.ahmad\Desktop\New folder\"/>
    </mc:Choice>
  </mc:AlternateContent>
  <xr:revisionPtr revIDLastSave="0" documentId="13_ncr:1_{D2E66F2A-4B9A-4427-AC7C-5F7E8BA47C6D}" xr6:coauthVersionLast="36" xr6:coauthVersionMax="36" xr10:uidLastSave="{00000000-0000-0000-0000-000000000000}"/>
  <bookViews>
    <workbookView xWindow="0" yWindow="0" windowWidth="19575" windowHeight="10890"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6" i="1" l="1"/>
  <c r="V4" i="1" s="1"/>
</calcChain>
</file>

<file path=xl/sharedStrings.xml><?xml version="1.0" encoding="utf-8"?>
<sst xmlns="http://schemas.openxmlformats.org/spreadsheetml/2006/main" count="72" uniqueCount="61">
  <si>
    <t>Total Government Expenditure</t>
  </si>
  <si>
    <t>Charged Expenditure</t>
  </si>
  <si>
    <t>Ordinary Expenditure</t>
  </si>
  <si>
    <t>Personnel Emoluments</t>
  </si>
  <si>
    <t>…</t>
  </si>
  <si>
    <t>Other Charges Annually Recurrent</t>
  </si>
  <si>
    <t>Other Charges Special Expenditure</t>
  </si>
  <si>
    <t>-</t>
  </si>
  <si>
    <t>Development Expenditure</t>
  </si>
  <si>
    <t>Fiscal Balance</t>
  </si>
  <si>
    <t>Government Expenditure</t>
  </si>
  <si>
    <t>BND Million</t>
  </si>
  <si>
    <t>2003/04 
(Jan 03 - Mac 04)</t>
  </si>
  <si>
    <t>2004/05 
(Apr 05 - Mac 06)</t>
  </si>
  <si>
    <t>2005/06 
(Apr 05 - Mac 06)</t>
  </si>
  <si>
    <t>2006/07 
(Apr 06 - Mac 07)</t>
  </si>
  <si>
    <t>2007/08 
(Apr 07 - Mac 08)</t>
  </si>
  <si>
    <t>2008/09 
(Apr 08 - Mac 09)</t>
  </si>
  <si>
    <t>2009/10 
(Apr 09 - Mac 10)</t>
  </si>
  <si>
    <t>2010/11 
(Apr 10 - Mac 11)</t>
  </si>
  <si>
    <t>2011/12 
(Apr 11 - Mac 12)</t>
  </si>
  <si>
    <t>2012/13 
(Apr 12 - Mac 13)</t>
  </si>
  <si>
    <t>2013/14 
(Apr 13 - Mac 14)</t>
  </si>
  <si>
    <t>2014/15 
(Apr 14 - Mac 15)</t>
  </si>
  <si>
    <t>2015/16 
(Apr 15 - Mac 16)</t>
  </si>
  <si>
    <t>2016/17 
(Apr 16 - Mac 17)</t>
  </si>
  <si>
    <t>2017/18 
(Apr 17 - Mac 18)</t>
  </si>
  <si>
    <r>
      <t>2018/19</t>
    </r>
    <r>
      <rPr>
        <b/>
        <vertAlign val="superscript"/>
        <sz val="12"/>
        <rFont val="Arial"/>
        <family val="2"/>
      </rPr>
      <t xml:space="preserve"> 
</t>
    </r>
    <r>
      <rPr>
        <b/>
        <sz val="12"/>
        <rFont val="Arial"/>
        <family val="2"/>
      </rPr>
      <t>(Apr 18 - Mac 19)</t>
    </r>
  </si>
  <si>
    <t>Title of dataset:</t>
  </si>
  <si>
    <t>Definition / Concept:</t>
  </si>
  <si>
    <t>Frequency:</t>
  </si>
  <si>
    <t xml:space="preserve">Annual
</t>
  </si>
  <si>
    <t>Unit of measure:</t>
  </si>
  <si>
    <t xml:space="preserve">BND Million
</t>
  </si>
  <si>
    <t>Level of disaggregation:</t>
  </si>
  <si>
    <t>Footnote:</t>
  </si>
  <si>
    <t xml:space="preserve"> - 
</t>
  </si>
  <si>
    <t>Data source:</t>
  </si>
  <si>
    <t xml:space="preserve">Treasury Department, Ministry of Finance and Economy
</t>
  </si>
  <si>
    <t>Availability (start &amp; end periods):</t>
  </si>
  <si>
    <t>URL for direct access to data series/ statistical table:</t>
  </si>
  <si>
    <t xml:space="preserve">Formats for download: </t>
  </si>
  <si>
    <t xml:space="preserve">xlsx
</t>
  </si>
  <si>
    <t xml:space="preserve">URL to terms of use: </t>
  </si>
  <si>
    <t xml:space="preserve"> - Total Government Expenditure;
 - Charged Expenditure;
 - Ordinary Expenditure; and
 - Development Expenditure.
</t>
  </si>
  <si>
    <t xml:space="preserve">Source: </t>
  </si>
  <si>
    <t xml:space="preserve"> - Treasury Department, Ministry of Finance and Economy</t>
  </si>
  <si>
    <t>Note:</t>
  </si>
  <si>
    <t xml:space="preserve"> - Fiscal year was adopted since 2003</t>
  </si>
  <si>
    <r>
      <t>2019/20</t>
    </r>
    <r>
      <rPr>
        <b/>
        <vertAlign val="superscript"/>
        <sz val="12"/>
        <rFont val="Arial"/>
        <family val="2"/>
      </rPr>
      <t xml:space="preserve">
</t>
    </r>
    <r>
      <rPr>
        <b/>
        <sz val="12"/>
        <rFont val="Arial"/>
        <family val="2"/>
      </rPr>
      <t>(Apr 19 - Mac 20)</t>
    </r>
  </si>
  <si>
    <r>
      <t>2020/21</t>
    </r>
    <r>
      <rPr>
        <b/>
        <vertAlign val="superscript"/>
        <sz val="12"/>
        <rFont val="Arial"/>
        <family val="2"/>
      </rPr>
      <t xml:space="preserve">
</t>
    </r>
    <r>
      <rPr>
        <b/>
        <sz val="12"/>
        <rFont val="Arial"/>
        <family val="2"/>
      </rPr>
      <t>(Apr 20 - Mac 21)</t>
    </r>
  </si>
  <si>
    <t>Data last updated:</t>
  </si>
  <si>
    <r>
      <t>2021/22</t>
    </r>
    <r>
      <rPr>
        <b/>
        <vertAlign val="superscript"/>
        <sz val="12"/>
        <rFont val="Arial"/>
        <family val="2"/>
      </rPr>
      <t xml:space="preserve">
</t>
    </r>
    <r>
      <rPr>
        <b/>
        <sz val="12"/>
        <rFont val="Arial"/>
        <family val="2"/>
      </rPr>
      <t>(Apr 21 - Mac 22)</t>
    </r>
  </si>
  <si>
    <r>
      <t>2022/23</t>
    </r>
    <r>
      <rPr>
        <b/>
        <vertAlign val="superscript"/>
        <sz val="12"/>
        <rFont val="Arial"/>
        <family val="2"/>
      </rPr>
      <t xml:space="preserve">
</t>
    </r>
    <r>
      <rPr>
        <b/>
        <sz val="12"/>
        <rFont val="Arial"/>
        <family val="2"/>
      </rPr>
      <t>(Apr 22 - Mac 23)</t>
    </r>
  </si>
  <si>
    <r>
      <rPr>
        <b/>
        <sz val="12"/>
        <rFont val="Arial"/>
        <family val="2"/>
      </rPr>
      <t>Government expenditures</t>
    </r>
    <r>
      <rPr>
        <sz val="12"/>
        <rFont val="Arial"/>
        <family val="2"/>
      </rPr>
      <t xml:space="preserve"> is the total expenditure consists of Charged Expenditure, Development Expenditure and Ordinary Expenditure reported at the end of the fiscal year.
i. Charged Expenditure
Charged Expenditure such as civil list expenditure, pensions and benefits, salaries and allowances of members of the Public Service Commission (SPA)
ii. Development Expenditure
Development Expenditure (National Development Plan, RKN) funds allocated to finance RKN projects for five (5) years planning.
iii. Ordinary Expenditure
Ordinary expenditure are divided into employee salary, recurring expenditure and special expenditure.
a. Personnel Emoluments
Expenditure for monthly payment including bonuses, living allowance, special allowance and
others.
b. Recurrent expenditure
This allocation is usually applied and allocated to each Ministry / Department every year such as
allocation for car maintenance, building maintenance, utility payments and others.
c. Special Expenditure
This allocation is specially applied to be held within one financial year only such as the provision
to purchase vehicles, photocopy machines and others. However, the allocation for Special Expenditure has been eliminated starting of the financial year 2018/19.
</t>
    </r>
    <r>
      <rPr>
        <b/>
        <sz val="12"/>
        <rFont val="Arial"/>
        <family val="2"/>
      </rPr>
      <t>Financial Year</t>
    </r>
    <r>
      <rPr>
        <sz val="12"/>
        <rFont val="Arial"/>
        <family val="2"/>
      </rPr>
      <t xml:space="preserve">
The fiscal year was adopted starting 2003 to record the Government finances to replace the previous format that is using calendar year. The fiscal year is from April to March.
</t>
    </r>
  </si>
  <si>
    <t xml:space="preserve">2000 - 2024/25
</t>
  </si>
  <si>
    <t xml:space="preserve">http://www.deps.mofe.gov.bn/SitePages/eData%20library.aspx
</t>
  </si>
  <si>
    <t>https://deps.mofe.gov.bn/SitePages/Terms%20Of%20Use.aspx</t>
  </si>
  <si>
    <r>
      <t>2024/25</t>
    </r>
    <r>
      <rPr>
        <b/>
        <vertAlign val="superscript"/>
        <sz val="12"/>
        <rFont val="Arial"/>
        <family val="2"/>
      </rPr>
      <t xml:space="preserve">P
</t>
    </r>
    <r>
      <rPr>
        <b/>
        <sz val="12"/>
        <rFont val="Arial"/>
        <family val="2"/>
      </rPr>
      <t>(Apr 24 - Mac 25)</t>
    </r>
  </si>
  <si>
    <r>
      <t>2023/24</t>
    </r>
    <r>
      <rPr>
        <b/>
        <vertAlign val="superscript"/>
        <sz val="12"/>
        <rFont val="Arial"/>
        <family val="2"/>
      </rPr>
      <t xml:space="preserve">
</t>
    </r>
    <r>
      <rPr>
        <b/>
        <sz val="12"/>
        <rFont val="Arial"/>
        <family val="2"/>
      </rPr>
      <t>(Apr 23 - Mac 24)</t>
    </r>
  </si>
  <si>
    <t>20/08/2025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</si>
</sst>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3" x14ac:knownFonts="1">
    <font>
      <sz val="11"/>
      <color theme="1"/>
      <name val="Calibri"/>
      <family val="2"/>
      <scheme val="minor"/>
    </font>
    <font>
      <sz val="12"/>
      <name val="Arial"/>
      <family val="2"/>
    </font>
    <font>
      <b/>
      <sz val="12"/>
      <color indexed="8"/>
      <name val="Arial"/>
      <family val="2"/>
    </font>
    <font>
      <b/>
      <sz val="12"/>
      <name val="Arial"/>
      <family val="2"/>
    </font>
    <font>
      <b/>
      <vertAlign val="superscript"/>
      <sz val="12"/>
      <name val="Arial"/>
      <family val="2"/>
    </font>
    <font>
      <sz val="12"/>
      <color indexed="8"/>
      <name val="Arial"/>
      <family val="2"/>
    </font>
    <font>
      <sz val="12"/>
      <color theme="1"/>
      <name val="Arial"/>
      <family val="2"/>
    </font>
    <font>
      <i/>
      <sz val="12"/>
      <color indexed="8"/>
      <name val="Arial"/>
      <family val="2"/>
    </font>
    <font>
      <i/>
      <sz val="12"/>
      <name val="Arial"/>
      <family val="2"/>
    </font>
    <font>
      <sz val="12"/>
      <color theme="0"/>
      <name val="Arial"/>
      <family val="2"/>
    </font>
    <font>
      <u/>
      <sz val="11"/>
      <color theme="10"/>
      <name val="Calibri"/>
      <family val="2"/>
      <scheme val="minor"/>
    </font>
    <font>
      <u/>
      <sz val="12"/>
      <color theme="10"/>
      <name val="Arial"/>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1" fillId="0" borderId="0"/>
    <xf numFmtId="0" fontId="10" fillId="0" borderId="0" applyNumberFormat="0" applyFill="0" applyBorder="0" applyAlignment="0" applyProtection="0"/>
    <xf numFmtId="43" fontId="12" fillId="0" borderId="0" applyFont="0" applyFill="0" applyBorder="0" applyAlignment="0" applyProtection="0"/>
  </cellStyleXfs>
  <cellXfs count="38">
    <xf numFmtId="0" fontId="0" fillId="0" borderId="0" xfId="0"/>
    <xf numFmtId="0" fontId="1" fillId="0" borderId="0" xfId="0" applyFont="1" applyFill="1"/>
    <xf numFmtId="0" fontId="1" fillId="0" borderId="0" xfId="0" applyFont="1" applyFill="1" applyBorder="1"/>
    <xf numFmtId="0" fontId="1" fillId="0" borderId="0" xfId="0" applyFont="1" applyFill="1" applyAlignment="1"/>
    <xf numFmtId="0" fontId="1" fillId="0" borderId="0" xfId="0" applyFont="1" applyFill="1" applyAlignment="1">
      <alignment vertical="center"/>
    </xf>
    <xf numFmtId="0" fontId="1" fillId="0" borderId="0" xfId="1" applyFont="1" applyFill="1"/>
    <xf numFmtId="0" fontId="5" fillId="0" borderId="0" xfId="1" applyFont="1" applyFill="1" applyAlignment="1" applyProtection="1">
      <alignment vertical="center"/>
    </xf>
    <xf numFmtId="0" fontId="7" fillId="0" borderId="0" xfId="1" applyFont="1" applyFill="1" applyAlignment="1" applyProtection="1">
      <alignment vertical="center"/>
    </xf>
    <xf numFmtId="0" fontId="8" fillId="0" borderId="0" xfId="1" applyFont="1" applyFill="1" applyAlignment="1">
      <alignment vertical="center"/>
    </xf>
    <xf numFmtId="0" fontId="1" fillId="0" borderId="0" xfId="1" applyFont="1" applyFill="1" applyAlignment="1">
      <alignment vertical="center"/>
    </xf>
    <xf numFmtId="39" fontId="9" fillId="0" borderId="0" xfId="1" applyNumberFormat="1" applyFont="1" applyFill="1" applyAlignment="1">
      <alignment vertical="center"/>
    </xf>
    <xf numFmtId="39" fontId="9" fillId="0" borderId="0" xfId="0" applyNumberFormat="1" applyFont="1" applyFill="1" applyAlignment="1">
      <alignment vertical="center"/>
    </xf>
    <xf numFmtId="0" fontId="1" fillId="0" borderId="0" xfId="1" applyFont="1" applyFill="1" applyAlignment="1">
      <alignment horizontal="left"/>
    </xf>
    <xf numFmtId="0" fontId="6" fillId="0" borderId="0" xfId="0" applyFont="1"/>
    <xf numFmtId="0" fontId="5" fillId="0" borderId="0" xfId="1" applyFont="1" applyFill="1" applyBorder="1" applyAlignment="1" applyProtection="1">
      <alignment vertical="center"/>
    </xf>
    <xf numFmtId="0" fontId="2" fillId="0" borderId="1" xfId="0" applyFont="1" applyFill="1" applyBorder="1" applyAlignment="1">
      <alignment horizontal="left" vertical="center" indent="1"/>
    </xf>
    <xf numFmtId="0" fontId="2" fillId="0" borderId="1" xfId="1" applyFont="1" applyFill="1" applyBorder="1" applyAlignment="1" applyProtection="1">
      <alignment horizontal="left" vertical="center" indent="1"/>
    </xf>
    <xf numFmtId="0" fontId="3" fillId="0" borderId="1" xfId="1" applyFont="1" applyFill="1" applyBorder="1" applyAlignment="1" applyProtection="1">
      <alignment horizontal="left" vertical="center" indent="1"/>
    </xf>
    <xf numFmtId="0" fontId="5" fillId="0" borderId="1" xfId="1" applyFont="1" applyFill="1" applyBorder="1" applyAlignment="1" applyProtection="1">
      <alignment horizontal="left" vertical="center" indent="2"/>
    </xf>
    <xf numFmtId="0" fontId="1" fillId="0" borderId="2" xfId="1" applyFont="1" applyFill="1" applyBorder="1" applyAlignment="1">
      <alignment horizontal="right" vertical="center"/>
    </xf>
    <xf numFmtId="0" fontId="1" fillId="0" borderId="2" xfId="1" applyFont="1" applyFill="1" applyBorder="1" applyAlignment="1">
      <alignment vertical="center"/>
    </xf>
    <xf numFmtId="0" fontId="6" fillId="0" borderId="1" xfId="0" applyFont="1" applyFill="1" applyBorder="1" applyAlignment="1">
      <alignment vertical="top"/>
    </xf>
    <xf numFmtId="0" fontId="6" fillId="0" borderId="1" xfId="0" applyFont="1" applyFill="1" applyBorder="1" applyAlignment="1">
      <alignment wrapText="1"/>
    </xf>
    <xf numFmtId="0" fontId="6" fillId="0" borderId="1" xfId="0" applyFont="1" applyFill="1" applyBorder="1" applyAlignment="1">
      <alignment horizontal="justify" vertical="top" wrapText="1"/>
    </xf>
    <xf numFmtId="0" fontId="1" fillId="0" borderId="1" xfId="2" applyFont="1" applyFill="1" applyBorder="1" applyAlignment="1">
      <alignment wrapText="1"/>
    </xf>
    <xf numFmtId="0" fontId="11" fillId="0" borderId="1" xfId="2" applyFont="1" applyFill="1" applyBorder="1" applyAlignment="1">
      <alignment wrapText="1"/>
    </xf>
    <xf numFmtId="0" fontId="1" fillId="0" borderId="1" xfId="0" applyFont="1" applyFill="1" applyBorder="1" applyAlignment="1">
      <alignment horizontal="left" vertical="top" wrapText="1"/>
    </xf>
    <xf numFmtId="39" fontId="6" fillId="0" borderId="1" xfId="0" applyNumberFormat="1" applyFont="1" applyBorder="1" applyAlignment="1">
      <alignment horizontal="right"/>
    </xf>
    <xf numFmtId="39" fontId="1" fillId="0" borderId="0" xfId="0" applyNumberFormat="1" applyFont="1" applyFill="1" applyAlignment="1">
      <alignment vertical="center"/>
    </xf>
    <xf numFmtId="0" fontId="6" fillId="0" borderId="1" xfId="0" applyFont="1" applyBorder="1" applyAlignment="1">
      <alignment horizontal="left" vertical="top"/>
    </xf>
    <xf numFmtId="14" fontId="6" fillId="0" borderId="1" xfId="0" applyNumberFormat="1" applyFont="1" applyBorder="1" applyAlignment="1">
      <alignment horizontal="left" vertical="top"/>
    </xf>
    <xf numFmtId="4" fontId="6" fillId="2" borderId="1" xfId="0" applyNumberFormat="1" applyFont="1" applyFill="1" applyBorder="1" applyAlignment="1">
      <alignment horizontal="right" vertical="top"/>
    </xf>
    <xf numFmtId="4" fontId="6" fillId="2" borderId="1" xfId="3" applyNumberFormat="1" applyFont="1" applyFill="1" applyBorder="1" applyAlignment="1">
      <alignment horizontal="right" vertical="top"/>
    </xf>
    <xf numFmtId="4" fontId="6" fillId="2" borderId="1" xfId="0" applyNumberFormat="1" applyFont="1" applyFill="1" applyBorder="1" applyAlignment="1">
      <alignment horizontal="right"/>
    </xf>
    <xf numFmtId="4" fontId="1" fillId="0" borderId="0" xfId="0" applyNumberFormat="1" applyFont="1" applyFill="1" applyAlignment="1">
      <alignment vertical="center"/>
    </xf>
    <xf numFmtId="0" fontId="11" fillId="0" borderId="1" xfId="2" applyFont="1" applyFill="1" applyBorder="1" applyAlignment="1">
      <alignment vertical="top" wrapText="1"/>
    </xf>
    <xf numFmtId="0" fontId="3" fillId="0" borderId="1" xfId="1" applyFont="1" applyFill="1" applyBorder="1" applyAlignment="1">
      <alignment horizontal="center" vertical="center" wrapText="1"/>
    </xf>
    <xf numFmtId="0" fontId="2" fillId="0" borderId="0" xfId="1" applyFont="1" applyFill="1" applyAlignment="1" applyProtection="1">
      <alignment horizontal="center" vertical="center" wrapText="1"/>
    </xf>
  </cellXfs>
  <cellStyles count="4">
    <cellStyle name="Comma" xfId="3" builtinId="3"/>
    <cellStyle name="Hyperlink" xfId="2" builtinId="8"/>
    <cellStyle name="Normal" xfId="0" builtinId="0"/>
    <cellStyle name="Normal_8"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eps.mofe.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abSelected="1" topLeftCell="B7" zoomScale="70" zoomScaleNormal="70" workbookViewId="0">
      <selection activeCell="C24" sqref="C24"/>
    </sheetView>
  </sheetViews>
  <sheetFormatPr defaultColWidth="9.140625" defaultRowHeight="15" x14ac:dyDescent="0.2"/>
  <cols>
    <col min="1" max="1" width="5.7109375" style="13" customWidth="1"/>
    <col min="2" max="2" width="52.7109375" style="13" customWidth="1"/>
    <col min="3" max="3" width="172.5703125" style="13" customWidth="1"/>
    <col min="4" max="16384" width="9.140625" style="13"/>
  </cols>
  <sheetData>
    <row r="2" spans="2:3" ht="18" customHeight="1" x14ac:dyDescent="0.2">
      <c r="B2" s="21" t="s">
        <v>28</v>
      </c>
      <c r="C2" s="22" t="s">
        <v>10</v>
      </c>
    </row>
    <row r="3" spans="2:3" ht="372.95" customHeight="1" x14ac:dyDescent="0.2">
      <c r="B3" s="21" t="s">
        <v>29</v>
      </c>
      <c r="C3" s="26" t="s">
        <v>54</v>
      </c>
    </row>
    <row r="4" spans="2:3" ht="30" x14ac:dyDescent="0.2">
      <c r="B4" s="21" t="s">
        <v>30</v>
      </c>
      <c r="C4" s="22" t="s">
        <v>31</v>
      </c>
    </row>
    <row r="5" spans="2:3" ht="30" x14ac:dyDescent="0.2">
      <c r="B5" s="21" t="s">
        <v>32</v>
      </c>
      <c r="C5" s="22" t="s">
        <v>33</v>
      </c>
    </row>
    <row r="6" spans="2:3" ht="75" x14ac:dyDescent="0.2">
      <c r="B6" s="21" t="s">
        <v>34</v>
      </c>
      <c r="C6" s="22" t="s">
        <v>44</v>
      </c>
    </row>
    <row r="7" spans="2:3" ht="30" x14ac:dyDescent="0.2">
      <c r="B7" s="21" t="s">
        <v>35</v>
      </c>
      <c r="C7" s="23" t="s">
        <v>36</v>
      </c>
    </row>
    <row r="8" spans="2:3" ht="30" x14ac:dyDescent="0.2">
      <c r="B8" s="21" t="s">
        <v>37</v>
      </c>
      <c r="C8" s="22" t="s">
        <v>38</v>
      </c>
    </row>
    <row r="9" spans="2:3" ht="30" x14ac:dyDescent="0.2">
      <c r="B9" s="21" t="s">
        <v>39</v>
      </c>
      <c r="C9" s="24" t="s">
        <v>55</v>
      </c>
    </row>
    <row r="10" spans="2:3" ht="30" x14ac:dyDescent="0.2">
      <c r="B10" s="21" t="s">
        <v>40</v>
      </c>
      <c r="C10" s="25" t="s">
        <v>56</v>
      </c>
    </row>
    <row r="11" spans="2:3" ht="30" x14ac:dyDescent="0.2">
      <c r="B11" s="21" t="s">
        <v>41</v>
      </c>
      <c r="C11" s="22" t="s">
        <v>42</v>
      </c>
    </row>
    <row r="12" spans="2:3" ht="30" customHeight="1" x14ac:dyDescent="0.2">
      <c r="B12" s="21" t="s">
        <v>43</v>
      </c>
      <c r="C12" s="35" t="s">
        <v>57</v>
      </c>
    </row>
    <row r="13" spans="2:3" ht="33" customHeight="1" x14ac:dyDescent="0.2">
      <c r="B13" s="29" t="s">
        <v>51</v>
      </c>
      <c r="C13" s="30" t="s">
        <v>60</v>
      </c>
    </row>
  </sheetData>
  <hyperlinks>
    <hyperlink ref="C10" r:id="rId1" xr:uid="{00000000-0004-0000-0000-000000000000}"/>
  </hyperlinks>
  <pageMargins left="0.7" right="0.7" top="0.75" bottom="0.75" header="0.3" footer="0.3"/>
  <pageSetup orientation="portrait"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4"/>
  <sheetViews>
    <sheetView zoomScale="80" zoomScaleNormal="80" workbookViewId="0">
      <selection activeCell="F28" sqref="F28"/>
    </sheetView>
  </sheetViews>
  <sheetFormatPr defaultColWidth="9.140625" defaultRowHeight="15" x14ac:dyDescent="0.2"/>
  <cols>
    <col min="1" max="1" width="45.7109375" style="1" customWidth="1"/>
    <col min="2" max="26" width="19.7109375" style="1" customWidth="1"/>
    <col min="27" max="16384" width="9.140625" style="1"/>
  </cols>
  <sheetData>
    <row r="1" spans="1:26" ht="15" customHeight="1" x14ac:dyDescent="0.2">
      <c r="A1" s="37" t="s">
        <v>10</v>
      </c>
      <c r="B1" s="37"/>
      <c r="C1" s="37"/>
      <c r="D1" s="37"/>
      <c r="E1" s="37"/>
      <c r="F1" s="37"/>
      <c r="G1" s="37"/>
      <c r="H1" s="37"/>
      <c r="I1" s="37"/>
      <c r="J1" s="37"/>
      <c r="K1" s="37"/>
      <c r="L1" s="37"/>
      <c r="M1" s="37"/>
      <c r="N1" s="37"/>
      <c r="O1" s="37"/>
      <c r="P1" s="37"/>
      <c r="Q1" s="37"/>
      <c r="R1" s="37"/>
      <c r="S1" s="37"/>
      <c r="T1" s="37"/>
      <c r="U1" s="37"/>
      <c r="V1" s="37"/>
    </row>
    <row r="2" spans="1:26" ht="15" customHeight="1" x14ac:dyDescent="0.2">
      <c r="A2" s="20"/>
      <c r="B2" s="20"/>
      <c r="C2" s="20"/>
      <c r="D2" s="20"/>
      <c r="E2" s="20"/>
      <c r="F2" s="20"/>
      <c r="G2" s="20"/>
      <c r="H2" s="20"/>
      <c r="I2" s="20"/>
      <c r="J2" s="20"/>
      <c r="K2" s="20"/>
      <c r="L2" s="20"/>
      <c r="M2" s="20"/>
      <c r="N2" s="20"/>
      <c r="O2" s="20"/>
      <c r="P2" s="20"/>
      <c r="Q2" s="20"/>
      <c r="R2" s="20"/>
      <c r="S2" s="20"/>
      <c r="T2" s="20"/>
      <c r="U2" s="19"/>
      <c r="V2" s="19"/>
      <c r="W2" s="19"/>
      <c r="X2" s="19"/>
      <c r="Y2" s="19"/>
      <c r="Z2" s="19" t="s">
        <v>11</v>
      </c>
    </row>
    <row r="3" spans="1:26" s="3" customFormat="1" ht="35.25" customHeight="1" x14ac:dyDescent="0.2">
      <c r="A3" s="15" t="s">
        <v>10</v>
      </c>
      <c r="B3" s="36">
        <v>2000</v>
      </c>
      <c r="C3" s="36">
        <v>2001</v>
      </c>
      <c r="D3" s="36">
        <v>2002</v>
      </c>
      <c r="E3" s="36" t="s">
        <v>12</v>
      </c>
      <c r="F3" s="36" t="s">
        <v>13</v>
      </c>
      <c r="G3" s="36" t="s">
        <v>14</v>
      </c>
      <c r="H3" s="36" t="s">
        <v>15</v>
      </c>
      <c r="I3" s="36" t="s">
        <v>16</v>
      </c>
      <c r="J3" s="36" t="s">
        <v>17</v>
      </c>
      <c r="K3" s="36" t="s">
        <v>18</v>
      </c>
      <c r="L3" s="36" t="s">
        <v>19</v>
      </c>
      <c r="M3" s="36" t="s">
        <v>20</v>
      </c>
      <c r="N3" s="36" t="s">
        <v>21</v>
      </c>
      <c r="O3" s="36" t="s">
        <v>22</v>
      </c>
      <c r="P3" s="36" t="s">
        <v>23</v>
      </c>
      <c r="Q3" s="36" t="s">
        <v>24</v>
      </c>
      <c r="R3" s="36" t="s">
        <v>25</v>
      </c>
      <c r="S3" s="36" t="s">
        <v>26</v>
      </c>
      <c r="T3" s="36" t="s">
        <v>27</v>
      </c>
      <c r="U3" s="36" t="s">
        <v>49</v>
      </c>
      <c r="V3" s="36" t="s">
        <v>50</v>
      </c>
      <c r="W3" s="36" t="s">
        <v>52</v>
      </c>
      <c r="X3" s="36" t="s">
        <v>53</v>
      </c>
      <c r="Y3" s="36" t="s">
        <v>59</v>
      </c>
      <c r="Z3" s="36" t="s">
        <v>58</v>
      </c>
    </row>
    <row r="4" spans="1:26" ht="15" customHeight="1" x14ac:dyDescent="0.2">
      <c r="A4" s="16" t="s">
        <v>0</v>
      </c>
      <c r="B4" s="31">
        <v>4196.47</v>
      </c>
      <c r="C4" s="31">
        <v>3856.28</v>
      </c>
      <c r="D4" s="31">
        <v>4736.1400000000003</v>
      </c>
      <c r="E4" s="31">
        <v>5721.44</v>
      </c>
      <c r="F4" s="31">
        <v>4912.78</v>
      </c>
      <c r="G4" s="31">
        <v>5152.47</v>
      </c>
      <c r="H4" s="31">
        <v>5769.58</v>
      </c>
      <c r="I4" s="31">
        <v>6019.53</v>
      </c>
      <c r="J4" s="31">
        <v>5974.6</v>
      </c>
      <c r="K4" s="31">
        <v>6638.8</v>
      </c>
      <c r="L4" s="31">
        <v>6351.08</v>
      </c>
      <c r="M4" s="31">
        <v>7182.28</v>
      </c>
      <c r="N4" s="31">
        <v>7482.79</v>
      </c>
      <c r="O4" s="31">
        <v>7597.72</v>
      </c>
      <c r="P4" s="31">
        <v>7289.51</v>
      </c>
      <c r="Q4" s="31">
        <v>6338.41</v>
      </c>
      <c r="R4" s="31">
        <v>6252.02</v>
      </c>
      <c r="S4" s="31">
        <v>6079.29</v>
      </c>
      <c r="T4" s="31">
        <v>5999.33</v>
      </c>
      <c r="U4" s="31">
        <v>5873.05</v>
      </c>
      <c r="V4" s="31">
        <f>V5+V6+V10</f>
        <v>5292.38</v>
      </c>
      <c r="W4" s="31">
        <v>5780.16</v>
      </c>
      <c r="X4" s="31">
        <v>6084.92</v>
      </c>
      <c r="Y4" s="31">
        <v>6111.2800000000007</v>
      </c>
      <c r="Z4" s="31">
        <v>6163.03</v>
      </c>
    </row>
    <row r="5" spans="1:26" ht="15" customHeight="1" x14ac:dyDescent="0.2">
      <c r="A5" s="17" t="s">
        <v>1</v>
      </c>
      <c r="B5" s="31">
        <v>310.25</v>
      </c>
      <c r="C5" s="31">
        <v>280.94</v>
      </c>
      <c r="D5" s="31">
        <v>1226.4100000000001</v>
      </c>
      <c r="E5" s="31">
        <v>1060.28</v>
      </c>
      <c r="F5" s="31">
        <v>1219.51</v>
      </c>
      <c r="G5" s="31">
        <v>1199.1300000000001</v>
      </c>
      <c r="H5" s="31">
        <v>1352.53</v>
      </c>
      <c r="I5" s="31">
        <v>1418.59</v>
      </c>
      <c r="J5" s="31">
        <v>1549.21</v>
      </c>
      <c r="K5" s="31">
        <v>1212.78</v>
      </c>
      <c r="L5" s="31">
        <v>1384.78</v>
      </c>
      <c r="M5" s="31">
        <v>1718.04</v>
      </c>
      <c r="N5" s="31">
        <v>1597.38</v>
      </c>
      <c r="O5" s="31">
        <v>1523.91</v>
      </c>
      <c r="P5" s="31">
        <v>1429.1</v>
      </c>
      <c r="Q5" s="31">
        <v>1145.43</v>
      </c>
      <c r="R5" s="31">
        <v>1100.69</v>
      </c>
      <c r="S5" s="31">
        <v>1119.6500000000001</v>
      </c>
      <c r="T5" s="31">
        <v>1213.18</v>
      </c>
      <c r="U5" s="31">
        <v>1275.8</v>
      </c>
      <c r="V5" s="31">
        <v>1062.1300000000001</v>
      </c>
      <c r="W5" s="31">
        <v>1302.78</v>
      </c>
      <c r="X5" s="31">
        <v>1489.84</v>
      </c>
      <c r="Y5" s="31">
        <v>1298.31</v>
      </c>
      <c r="Z5" s="31">
        <v>1298.75</v>
      </c>
    </row>
    <row r="6" spans="1:26" ht="15" customHeight="1" x14ac:dyDescent="0.2">
      <c r="A6" s="16" t="s">
        <v>2</v>
      </c>
      <c r="B6" s="31">
        <v>3502.95</v>
      </c>
      <c r="C6" s="31">
        <v>3365.47</v>
      </c>
      <c r="D6" s="31">
        <v>3074.47</v>
      </c>
      <c r="E6" s="31">
        <v>4300.99</v>
      </c>
      <c r="F6" s="31">
        <v>3338.22</v>
      </c>
      <c r="G6" s="31">
        <v>3465.14</v>
      </c>
      <c r="H6" s="31">
        <v>3745.74</v>
      </c>
      <c r="I6" s="31">
        <v>3992.51</v>
      </c>
      <c r="J6" s="31">
        <v>3829.95</v>
      </c>
      <c r="K6" s="31">
        <v>4529.32</v>
      </c>
      <c r="L6" s="31">
        <v>4095.22</v>
      </c>
      <c r="M6" s="31">
        <v>4321.6000000000004</v>
      </c>
      <c r="N6" s="31">
        <v>4388.68</v>
      </c>
      <c r="O6" s="31">
        <v>4708.12</v>
      </c>
      <c r="P6" s="31">
        <v>4781.8100000000004</v>
      </c>
      <c r="Q6" s="31">
        <v>4402.33</v>
      </c>
      <c r="R6" s="31">
        <v>4466.41</v>
      </c>
      <c r="S6" s="31">
        <v>4072.9</v>
      </c>
      <c r="T6" s="31">
        <v>4290.63</v>
      </c>
      <c r="U6" s="31">
        <v>4156</v>
      </c>
      <c r="V6" s="32">
        <f>SUM(V7:V9)</f>
        <v>4023.7</v>
      </c>
      <c r="W6" s="32">
        <v>4265.8999999999996</v>
      </c>
      <c r="X6" s="32">
        <v>4382.0599999999995</v>
      </c>
      <c r="Y6" s="32">
        <v>4446.21</v>
      </c>
      <c r="Z6" s="32">
        <v>4636.07</v>
      </c>
    </row>
    <row r="7" spans="1:26" ht="15" customHeight="1" x14ac:dyDescent="0.2">
      <c r="A7" s="18" t="s">
        <v>3</v>
      </c>
      <c r="B7" s="31">
        <v>1249.8800000000001</v>
      </c>
      <c r="C7" s="31">
        <v>1285.8699999999999</v>
      </c>
      <c r="D7" s="31">
        <v>1318.83</v>
      </c>
      <c r="E7" s="31">
        <v>1784.65</v>
      </c>
      <c r="F7" s="31" t="s">
        <v>4</v>
      </c>
      <c r="G7" s="31">
        <v>1495.6</v>
      </c>
      <c r="H7" s="31">
        <v>1605.52</v>
      </c>
      <c r="I7" s="31">
        <v>1683.09</v>
      </c>
      <c r="J7" s="31">
        <v>1718.45</v>
      </c>
      <c r="K7" s="31">
        <v>1749.7</v>
      </c>
      <c r="L7" s="31">
        <v>1814.11</v>
      </c>
      <c r="M7" s="31">
        <v>1857.68</v>
      </c>
      <c r="N7" s="31">
        <v>1882.23</v>
      </c>
      <c r="O7" s="31">
        <v>1928.05</v>
      </c>
      <c r="P7" s="31">
        <v>1983.98</v>
      </c>
      <c r="Q7" s="31">
        <v>1984.79</v>
      </c>
      <c r="R7" s="31">
        <v>1977.8</v>
      </c>
      <c r="S7" s="31">
        <v>1859.6100000000001</v>
      </c>
      <c r="T7" s="31">
        <v>1957.61</v>
      </c>
      <c r="U7" s="31">
        <v>1965.42</v>
      </c>
      <c r="V7" s="31">
        <v>1969.1299999999999</v>
      </c>
      <c r="W7" s="31">
        <v>1992.61</v>
      </c>
      <c r="X7" s="31">
        <v>2107.02</v>
      </c>
      <c r="Y7" s="31">
        <v>2149.0100000000002</v>
      </c>
      <c r="Z7" s="31">
        <v>2255.5</v>
      </c>
    </row>
    <row r="8" spans="1:26" ht="15" customHeight="1" x14ac:dyDescent="0.2">
      <c r="A8" s="18" t="s">
        <v>5</v>
      </c>
      <c r="B8" s="31">
        <v>1483.23</v>
      </c>
      <c r="C8" s="31">
        <v>1178.4000000000001</v>
      </c>
      <c r="D8" s="31">
        <v>1231.4100000000001</v>
      </c>
      <c r="E8" s="31">
        <v>1751.45</v>
      </c>
      <c r="F8" s="31" t="s">
        <v>4</v>
      </c>
      <c r="G8" s="31">
        <v>1431.42</v>
      </c>
      <c r="H8" s="31">
        <v>1538.14</v>
      </c>
      <c r="I8" s="31">
        <v>1775.9</v>
      </c>
      <c r="J8" s="31">
        <v>1688.96</v>
      </c>
      <c r="K8" s="31">
        <v>1722.2</v>
      </c>
      <c r="L8" s="31">
        <v>1785.02</v>
      </c>
      <c r="M8" s="31">
        <v>1850.43</v>
      </c>
      <c r="N8" s="31">
        <v>1810.74</v>
      </c>
      <c r="O8" s="31">
        <v>1949.69</v>
      </c>
      <c r="P8" s="31">
        <v>2057.0299999999997</v>
      </c>
      <c r="Q8" s="31">
        <v>1850.19</v>
      </c>
      <c r="R8" s="31">
        <v>1886.91</v>
      </c>
      <c r="S8" s="31">
        <v>2213.29</v>
      </c>
      <c r="T8" s="31">
        <v>2333.02</v>
      </c>
      <c r="U8" s="31">
        <v>2190.58</v>
      </c>
      <c r="V8" s="31">
        <v>2054.5700000000002</v>
      </c>
      <c r="W8" s="31">
        <v>2273.29</v>
      </c>
      <c r="X8" s="31">
        <v>2275.04</v>
      </c>
      <c r="Y8" s="31">
        <v>2297.1999999999998</v>
      </c>
      <c r="Z8" s="31">
        <v>2380.5699999999997</v>
      </c>
    </row>
    <row r="9" spans="1:26" ht="15" customHeight="1" x14ac:dyDescent="0.2">
      <c r="A9" s="18" t="s">
        <v>6</v>
      </c>
      <c r="B9" s="31">
        <v>769.84</v>
      </c>
      <c r="C9" s="31">
        <v>901.2</v>
      </c>
      <c r="D9" s="31">
        <v>524.23</v>
      </c>
      <c r="E9" s="31">
        <v>764.89</v>
      </c>
      <c r="F9" s="31" t="s">
        <v>4</v>
      </c>
      <c r="G9" s="31">
        <v>538.12</v>
      </c>
      <c r="H9" s="31">
        <v>602.08000000000004</v>
      </c>
      <c r="I9" s="31">
        <v>533.52</v>
      </c>
      <c r="J9" s="31">
        <v>422.54</v>
      </c>
      <c r="K9" s="31">
        <v>1057.42</v>
      </c>
      <c r="L9" s="31">
        <v>496.09</v>
      </c>
      <c r="M9" s="31">
        <v>613.49</v>
      </c>
      <c r="N9" s="31">
        <v>695.71</v>
      </c>
      <c r="O9" s="31">
        <v>830.38</v>
      </c>
      <c r="P9" s="31">
        <v>740.8</v>
      </c>
      <c r="Q9" s="31">
        <v>567.35</v>
      </c>
      <c r="R9" s="31">
        <v>601.70000000000005</v>
      </c>
      <c r="S9" s="27" t="s">
        <v>7</v>
      </c>
      <c r="T9" s="27" t="s">
        <v>7</v>
      </c>
      <c r="U9" s="27" t="s">
        <v>7</v>
      </c>
      <c r="V9" s="31" t="s">
        <v>7</v>
      </c>
      <c r="W9" s="31" t="s">
        <v>7</v>
      </c>
      <c r="X9" s="31" t="s">
        <v>7</v>
      </c>
      <c r="Y9" s="31" t="s">
        <v>7</v>
      </c>
      <c r="Z9" s="31" t="s">
        <v>7</v>
      </c>
    </row>
    <row r="10" spans="1:26" ht="15" customHeight="1" x14ac:dyDescent="0.2">
      <c r="A10" s="16" t="s">
        <v>8</v>
      </c>
      <c r="B10" s="33">
        <v>383.27</v>
      </c>
      <c r="C10" s="33">
        <v>209.87</v>
      </c>
      <c r="D10" s="33">
        <v>435.26</v>
      </c>
      <c r="E10" s="33">
        <v>360.17</v>
      </c>
      <c r="F10" s="33">
        <v>355.05</v>
      </c>
      <c r="G10" s="33">
        <v>488.2</v>
      </c>
      <c r="H10" s="33">
        <v>671.31</v>
      </c>
      <c r="I10" s="33">
        <v>608.42999999999995</v>
      </c>
      <c r="J10" s="33">
        <v>595.44000000000005</v>
      </c>
      <c r="K10" s="33">
        <v>896.7</v>
      </c>
      <c r="L10" s="33">
        <v>871.08</v>
      </c>
      <c r="M10" s="33">
        <v>1142.6400000000001</v>
      </c>
      <c r="N10" s="33">
        <v>1496.73</v>
      </c>
      <c r="O10" s="33">
        <v>1365.69</v>
      </c>
      <c r="P10" s="33">
        <v>1078.6000000000001</v>
      </c>
      <c r="Q10" s="33">
        <v>790.65</v>
      </c>
      <c r="R10" s="33">
        <v>684.93</v>
      </c>
      <c r="S10" s="33">
        <v>886.74</v>
      </c>
      <c r="T10" s="33">
        <v>495.52</v>
      </c>
      <c r="U10" s="33">
        <v>441.25</v>
      </c>
      <c r="V10" s="31">
        <v>206.55</v>
      </c>
      <c r="W10" s="31">
        <v>211.48000000000002</v>
      </c>
      <c r="X10" s="31">
        <v>213.01999999999998</v>
      </c>
      <c r="Y10" s="31">
        <v>366.76</v>
      </c>
      <c r="Z10" s="31">
        <v>228.21</v>
      </c>
    </row>
    <row r="11" spans="1:26" ht="15" customHeight="1" x14ac:dyDescent="0.2">
      <c r="A11" s="18" t="s">
        <v>9</v>
      </c>
      <c r="B11" s="33">
        <v>887.94999999999982</v>
      </c>
      <c r="C11" s="33">
        <v>376.29999999999973</v>
      </c>
      <c r="D11" s="33">
        <v>-468.3100000000004</v>
      </c>
      <c r="E11" s="33">
        <v>648</v>
      </c>
      <c r="F11" s="33">
        <v>1489.25</v>
      </c>
      <c r="G11" s="33">
        <v>3331.64</v>
      </c>
      <c r="H11" s="33">
        <v>3540.51</v>
      </c>
      <c r="I11" s="33">
        <v>4022.04</v>
      </c>
      <c r="J11" s="33">
        <v>5403.44</v>
      </c>
      <c r="K11" s="33">
        <v>-245.91</v>
      </c>
      <c r="L11" s="33">
        <v>2814.88</v>
      </c>
      <c r="M11" s="33">
        <v>5753.58</v>
      </c>
      <c r="N11" s="33">
        <v>4282.630000000001</v>
      </c>
      <c r="O11" s="33">
        <v>1719.8</v>
      </c>
      <c r="P11" s="33">
        <v>-213.14000000000055</v>
      </c>
      <c r="Q11" s="33">
        <v>-2629.5361961600006</v>
      </c>
      <c r="R11" s="33">
        <v>-2635.9662374999998</v>
      </c>
      <c r="S11" s="33">
        <v>-2207.0199999999995</v>
      </c>
      <c r="T11" s="33">
        <v>27.920000000000073</v>
      </c>
      <c r="U11" s="33">
        <v>-1027.3699999999999</v>
      </c>
      <c r="V11" s="33">
        <v>-3241.4300000000003</v>
      </c>
      <c r="W11" s="33">
        <v>-1012.6399999999994</v>
      </c>
      <c r="X11" s="33">
        <v>260.46000000000004</v>
      </c>
      <c r="Y11" s="33">
        <v>-2416.9200000000005</v>
      </c>
      <c r="Z11" s="33">
        <v>-2726.2</v>
      </c>
    </row>
    <row r="12" spans="1:26" ht="15" customHeight="1" x14ac:dyDescent="0.2">
      <c r="A12" s="14"/>
      <c r="B12" s="14"/>
      <c r="C12" s="14"/>
      <c r="D12" s="14"/>
      <c r="E12" s="14"/>
      <c r="F12" s="14"/>
      <c r="G12" s="14"/>
      <c r="H12" s="14"/>
      <c r="I12" s="14"/>
      <c r="J12" s="14"/>
      <c r="K12" s="14"/>
      <c r="L12" s="14"/>
      <c r="M12" s="14"/>
      <c r="N12" s="14"/>
      <c r="O12" s="14"/>
      <c r="P12" s="14"/>
      <c r="Q12" s="14"/>
      <c r="R12" s="14"/>
      <c r="S12" s="14"/>
      <c r="T12" s="13"/>
      <c r="U12" s="13"/>
      <c r="V12" s="13"/>
      <c r="W12" s="13"/>
      <c r="X12" s="13"/>
      <c r="Y12" s="13"/>
      <c r="Z12" s="13"/>
    </row>
    <row r="13" spans="1:26" ht="15" customHeight="1" x14ac:dyDescent="0.2">
      <c r="A13" s="14" t="s">
        <v>45</v>
      </c>
      <c r="B13" s="14"/>
      <c r="C13" s="14"/>
      <c r="D13" s="14"/>
      <c r="E13" s="14"/>
      <c r="F13" s="14"/>
      <c r="G13" s="14"/>
      <c r="H13" s="14"/>
      <c r="I13" s="14"/>
      <c r="J13" s="14"/>
      <c r="K13" s="14"/>
      <c r="L13" s="14"/>
      <c r="M13" s="14"/>
      <c r="N13" s="14"/>
      <c r="O13" s="14"/>
      <c r="P13" s="14"/>
      <c r="Q13" s="14"/>
      <c r="R13" s="14"/>
      <c r="S13" s="14"/>
      <c r="T13" s="13"/>
      <c r="U13" s="13"/>
      <c r="V13" s="13"/>
      <c r="W13" s="13"/>
      <c r="X13" s="13"/>
      <c r="Y13" s="13"/>
      <c r="Z13" s="13"/>
    </row>
    <row r="14" spans="1:26" ht="15" customHeight="1" x14ac:dyDescent="0.2">
      <c r="A14" s="6" t="s">
        <v>46</v>
      </c>
      <c r="B14" s="4"/>
      <c r="C14" s="4"/>
      <c r="D14" s="4"/>
      <c r="E14" s="4"/>
      <c r="F14" s="4"/>
      <c r="G14" s="4"/>
      <c r="H14" s="4"/>
      <c r="I14" s="4"/>
      <c r="J14" s="4"/>
      <c r="K14" s="4"/>
      <c r="L14" s="4"/>
      <c r="M14" s="4"/>
      <c r="N14" s="4"/>
      <c r="T14" s="13"/>
      <c r="U14" s="13"/>
      <c r="V14" s="13"/>
      <c r="W14" s="13"/>
      <c r="X14" s="13"/>
      <c r="Y14" s="13"/>
      <c r="Z14" s="13"/>
    </row>
    <row r="15" spans="1:26" ht="15" customHeight="1" x14ac:dyDescent="0.2">
      <c r="A15" s="6"/>
      <c r="B15" s="4"/>
      <c r="C15" s="4"/>
      <c r="D15" s="34"/>
      <c r="E15" s="4"/>
      <c r="F15" s="4"/>
      <c r="G15" s="4"/>
      <c r="H15" s="4"/>
      <c r="I15" s="4"/>
      <c r="J15" s="4"/>
      <c r="K15" s="4"/>
      <c r="L15" s="4"/>
      <c r="M15" s="4"/>
      <c r="N15" s="4"/>
      <c r="T15" s="13"/>
      <c r="U15" s="13"/>
      <c r="V15" s="13"/>
      <c r="W15" s="13"/>
      <c r="X15" s="13"/>
      <c r="Y15" s="13"/>
      <c r="Z15" s="13"/>
    </row>
    <row r="16" spans="1:26" ht="15" customHeight="1" x14ac:dyDescent="0.2">
      <c r="A16" s="6" t="s">
        <v>47</v>
      </c>
      <c r="B16" s="28"/>
      <c r="C16" s="28"/>
      <c r="D16" s="28"/>
      <c r="E16" s="28"/>
      <c r="F16" s="28"/>
      <c r="G16" s="28"/>
      <c r="H16" s="28"/>
      <c r="I16" s="28"/>
      <c r="J16" s="28"/>
      <c r="K16" s="28"/>
      <c r="L16" s="28"/>
      <c r="M16" s="4"/>
      <c r="N16" s="4"/>
      <c r="T16" s="13"/>
      <c r="U16" s="13"/>
      <c r="V16" s="13"/>
      <c r="W16" s="13"/>
      <c r="X16" s="13"/>
      <c r="Y16" s="13"/>
      <c r="Z16" s="13"/>
    </row>
    <row r="17" spans="1:26" ht="15" customHeight="1" x14ac:dyDescent="0.2">
      <c r="A17" s="6" t="s">
        <v>48</v>
      </c>
      <c r="B17" s="4"/>
      <c r="C17" s="4"/>
      <c r="D17" s="4"/>
      <c r="E17" s="4"/>
      <c r="F17" s="4"/>
      <c r="G17" s="4"/>
      <c r="H17" s="4"/>
      <c r="I17" s="4"/>
      <c r="J17" s="4"/>
      <c r="K17" s="4"/>
      <c r="L17" s="4"/>
      <c r="M17" s="4"/>
      <c r="N17" s="4"/>
      <c r="T17" s="13"/>
      <c r="U17" s="13"/>
      <c r="V17" s="13"/>
      <c r="W17" s="13"/>
      <c r="X17" s="13"/>
      <c r="Y17" s="13"/>
      <c r="Z17" s="13"/>
    </row>
    <row r="18" spans="1:26" ht="15" customHeight="1" x14ac:dyDescent="0.2">
      <c r="A18" s="6"/>
      <c r="B18" s="4"/>
      <c r="C18" s="4"/>
      <c r="D18" s="4"/>
      <c r="E18" s="4"/>
      <c r="F18" s="4"/>
      <c r="G18" s="4"/>
      <c r="H18" s="4"/>
      <c r="I18" s="4"/>
      <c r="J18" s="4"/>
      <c r="K18" s="4"/>
      <c r="L18" s="4"/>
      <c r="M18" s="4"/>
      <c r="N18" s="4"/>
      <c r="O18" s="4"/>
      <c r="P18" s="4"/>
      <c r="Q18" s="4"/>
      <c r="S18" s="2"/>
      <c r="T18" s="2"/>
      <c r="U18" s="2"/>
      <c r="V18" s="2"/>
      <c r="W18" s="2"/>
      <c r="X18" s="2"/>
      <c r="Y18" s="2"/>
      <c r="Z18" s="2"/>
    </row>
    <row r="19" spans="1:26" ht="15" customHeight="1" x14ac:dyDescent="0.2">
      <c r="A19" s="7"/>
      <c r="B19" s="4"/>
      <c r="C19" s="4"/>
      <c r="D19" s="4"/>
      <c r="E19" s="4"/>
      <c r="F19" s="4"/>
      <c r="G19" s="4"/>
      <c r="H19" s="4"/>
      <c r="I19" s="4"/>
      <c r="J19" s="4"/>
      <c r="K19" s="4"/>
      <c r="L19" s="4"/>
      <c r="M19" s="4"/>
      <c r="N19" s="4"/>
      <c r="O19" s="4"/>
      <c r="P19" s="4"/>
      <c r="Q19" s="4"/>
      <c r="R19" s="4"/>
    </row>
    <row r="20" spans="1:26" ht="15" customHeight="1" x14ac:dyDescent="0.2">
      <c r="A20" s="8"/>
      <c r="B20" s="4"/>
      <c r="C20" s="4"/>
      <c r="D20" s="4"/>
      <c r="E20" s="4"/>
      <c r="F20" s="4"/>
      <c r="G20" s="4"/>
      <c r="H20" s="4"/>
      <c r="I20" s="4"/>
      <c r="J20" s="4"/>
      <c r="K20" s="4"/>
      <c r="L20" s="4"/>
      <c r="M20" s="4"/>
      <c r="N20" s="4"/>
      <c r="O20" s="4"/>
      <c r="P20" s="4"/>
      <c r="Q20" s="4"/>
      <c r="R20" s="4"/>
    </row>
    <row r="21" spans="1:26" ht="15" customHeight="1" x14ac:dyDescent="0.2">
      <c r="A21" s="6"/>
      <c r="B21" s="4"/>
      <c r="C21" s="4"/>
      <c r="D21" s="4"/>
      <c r="E21" s="4"/>
      <c r="F21" s="4"/>
      <c r="G21" s="4"/>
      <c r="H21" s="4"/>
      <c r="I21" s="4"/>
      <c r="J21" s="4"/>
      <c r="K21" s="4"/>
      <c r="L21" s="4"/>
      <c r="M21" s="4"/>
      <c r="N21" s="4"/>
      <c r="O21" s="4"/>
      <c r="P21" s="4"/>
      <c r="Q21" s="4"/>
      <c r="R21" s="4"/>
    </row>
    <row r="22" spans="1:26" ht="15" customHeight="1" x14ac:dyDescent="0.2">
      <c r="A22" s="7"/>
      <c r="B22" s="4"/>
      <c r="C22" s="4"/>
      <c r="D22" s="4"/>
      <c r="E22" s="4"/>
      <c r="F22" s="4"/>
      <c r="G22" s="4"/>
      <c r="H22" s="4"/>
      <c r="I22" s="4"/>
      <c r="J22" s="4"/>
      <c r="K22" s="4"/>
      <c r="L22" s="4"/>
      <c r="M22" s="4"/>
      <c r="N22" s="4"/>
      <c r="O22" s="4"/>
      <c r="P22" s="4"/>
      <c r="Q22" s="4"/>
      <c r="R22" s="4"/>
    </row>
    <row r="23" spans="1:26" s="5" customFormat="1" ht="15" customHeight="1" x14ac:dyDescent="0.2">
      <c r="A23" s="6"/>
      <c r="B23" s="9"/>
      <c r="C23" s="9"/>
      <c r="D23" s="9"/>
      <c r="E23" s="9"/>
      <c r="F23" s="9"/>
      <c r="G23" s="9"/>
      <c r="H23" s="9"/>
      <c r="I23" s="9"/>
      <c r="J23" s="9"/>
      <c r="K23" s="9"/>
      <c r="L23" s="9"/>
      <c r="M23" s="9"/>
      <c r="N23" s="9"/>
      <c r="O23" s="9"/>
      <c r="P23" s="9"/>
      <c r="Q23" s="9"/>
      <c r="R23" s="9"/>
    </row>
    <row r="24" spans="1:26" s="5" customFormat="1" ht="15" customHeight="1" x14ac:dyDescent="0.2">
      <c r="A24" s="7"/>
      <c r="B24" s="9"/>
      <c r="C24" s="9"/>
      <c r="D24" s="9"/>
      <c r="E24" s="9"/>
      <c r="F24" s="9"/>
      <c r="G24" s="9"/>
      <c r="H24" s="9"/>
      <c r="I24" s="9"/>
      <c r="J24" s="9"/>
      <c r="K24" s="9"/>
      <c r="L24" s="9"/>
      <c r="M24" s="9"/>
      <c r="N24" s="9"/>
      <c r="O24" s="9"/>
      <c r="P24" s="10">
        <v>4531.33</v>
      </c>
      <c r="Q24" s="10">
        <v>4201.51</v>
      </c>
      <c r="R24" s="9"/>
    </row>
    <row r="25" spans="1:26" ht="15" customHeight="1" x14ac:dyDescent="0.2">
      <c r="A25" s="8"/>
      <c r="B25" s="4"/>
      <c r="C25" s="4"/>
      <c r="D25" s="4"/>
      <c r="E25" s="4"/>
      <c r="F25" s="4"/>
      <c r="G25" s="4"/>
      <c r="H25" s="4"/>
      <c r="I25" s="4"/>
      <c r="J25" s="4"/>
      <c r="K25" s="4"/>
      <c r="L25" s="4"/>
      <c r="M25" s="4"/>
      <c r="N25" s="4"/>
      <c r="O25" s="4"/>
      <c r="P25" s="11"/>
      <c r="Q25" s="11"/>
      <c r="R25" s="4"/>
    </row>
    <row r="26" spans="1:26" ht="15" customHeight="1" x14ac:dyDescent="0.2">
      <c r="A26" s="8"/>
      <c r="B26" s="4"/>
      <c r="C26" s="4"/>
      <c r="D26" s="4"/>
      <c r="E26" s="4"/>
      <c r="F26" s="4"/>
      <c r="G26" s="4"/>
      <c r="H26" s="4"/>
      <c r="I26" s="4"/>
      <c r="J26" s="4"/>
      <c r="K26" s="4"/>
      <c r="L26" s="4"/>
      <c r="M26" s="4"/>
      <c r="N26" s="4"/>
      <c r="O26" s="4"/>
      <c r="P26" s="11"/>
      <c r="Q26" s="11"/>
      <c r="R26" s="4"/>
    </row>
    <row r="27" spans="1:26" ht="15" customHeight="1" x14ac:dyDescent="0.2">
      <c r="A27" s="8"/>
      <c r="B27" s="4"/>
      <c r="C27" s="4"/>
      <c r="D27" s="4"/>
      <c r="E27" s="4"/>
      <c r="F27" s="4"/>
      <c r="G27" s="4"/>
      <c r="H27" s="4"/>
      <c r="I27" s="4"/>
      <c r="J27" s="4"/>
      <c r="K27" s="4"/>
      <c r="L27" s="4"/>
      <c r="M27" s="4"/>
      <c r="N27" s="4"/>
      <c r="O27" s="4"/>
      <c r="P27" s="11"/>
      <c r="Q27" s="11"/>
      <c r="R27" s="4"/>
    </row>
    <row r="28" spans="1:26" ht="15" customHeight="1" x14ac:dyDescent="0.2">
      <c r="A28" s="8"/>
      <c r="B28" s="4"/>
      <c r="C28" s="4"/>
      <c r="D28" s="4"/>
      <c r="E28" s="4"/>
      <c r="F28" s="4"/>
      <c r="G28" s="4"/>
      <c r="H28" s="4"/>
      <c r="I28" s="4"/>
      <c r="J28" s="4"/>
      <c r="K28" s="4"/>
      <c r="L28" s="4"/>
      <c r="M28" s="4"/>
      <c r="N28" s="4"/>
      <c r="O28" s="4"/>
      <c r="P28" s="11"/>
      <c r="Q28" s="11"/>
      <c r="R28" s="4"/>
    </row>
    <row r="29" spans="1:26" ht="15" customHeight="1" x14ac:dyDescent="0.2">
      <c r="A29" s="8"/>
      <c r="B29" s="4"/>
      <c r="C29" s="4"/>
      <c r="D29" s="4"/>
      <c r="E29" s="4"/>
      <c r="F29" s="4"/>
      <c r="G29" s="4"/>
      <c r="H29" s="4"/>
      <c r="I29" s="4"/>
      <c r="J29" s="4"/>
      <c r="K29" s="4"/>
      <c r="L29" s="4"/>
      <c r="M29" s="4"/>
      <c r="N29" s="4"/>
      <c r="O29" s="4"/>
      <c r="P29" s="11"/>
      <c r="Q29" s="11"/>
      <c r="R29" s="4"/>
    </row>
    <row r="30" spans="1:26" ht="15" customHeight="1" x14ac:dyDescent="0.2">
      <c r="A30" s="8"/>
      <c r="B30" s="4"/>
      <c r="C30" s="4"/>
      <c r="D30" s="4"/>
      <c r="E30" s="4"/>
      <c r="F30" s="4"/>
      <c r="G30" s="4"/>
      <c r="H30" s="4"/>
      <c r="I30" s="4"/>
      <c r="J30" s="4"/>
      <c r="K30" s="4"/>
      <c r="L30" s="4"/>
      <c r="M30" s="4"/>
      <c r="N30" s="4"/>
      <c r="O30" s="4"/>
      <c r="P30" s="11"/>
      <c r="Q30" s="11"/>
      <c r="R30" s="4"/>
    </row>
    <row r="31" spans="1:26" ht="15" customHeight="1" x14ac:dyDescent="0.2">
      <c r="A31" s="8"/>
      <c r="B31" s="4"/>
      <c r="C31" s="4"/>
      <c r="D31" s="4"/>
      <c r="E31" s="4"/>
      <c r="F31" s="4"/>
      <c r="G31" s="4"/>
      <c r="H31" s="4"/>
      <c r="I31" s="4"/>
      <c r="J31" s="4"/>
      <c r="K31" s="4"/>
      <c r="L31" s="4"/>
      <c r="M31" s="4"/>
      <c r="N31" s="4"/>
      <c r="O31" s="4"/>
      <c r="P31" s="11"/>
      <c r="Q31" s="11"/>
      <c r="R31" s="4"/>
    </row>
    <row r="32" spans="1:26" ht="15" customHeight="1" x14ac:dyDescent="0.2">
      <c r="A32" s="8"/>
      <c r="B32" s="4"/>
      <c r="C32" s="4"/>
      <c r="D32" s="4"/>
      <c r="E32" s="4"/>
      <c r="F32" s="4"/>
      <c r="G32" s="4"/>
      <c r="H32" s="4"/>
      <c r="I32" s="4"/>
      <c r="J32" s="4"/>
      <c r="K32" s="4"/>
      <c r="L32" s="4"/>
      <c r="M32" s="4"/>
      <c r="N32" s="4"/>
      <c r="O32" s="4"/>
      <c r="P32" s="11"/>
      <c r="Q32" s="11"/>
      <c r="R32" s="4"/>
    </row>
    <row r="33" spans="1:18" ht="15" customHeight="1" x14ac:dyDescent="0.2">
      <c r="A33" s="8"/>
      <c r="B33" s="4"/>
      <c r="C33" s="4"/>
      <c r="D33" s="4"/>
      <c r="E33" s="4"/>
      <c r="F33" s="4"/>
      <c r="G33" s="4"/>
      <c r="H33" s="4"/>
      <c r="I33" s="4"/>
      <c r="J33" s="4"/>
      <c r="K33" s="4"/>
      <c r="L33" s="4"/>
      <c r="M33" s="4"/>
      <c r="N33" s="4"/>
      <c r="O33" s="4"/>
      <c r="P33" s="11"/>
      <c r="Q33" s="11"/>
      <c r="R33" s="4"/>
    </row>
    <row r="34" spans="1:18" ht="15" customHeight="1" x14ac:dyDescent="0.2">
      <c r="A34" s="8"/>
      <c r="B34" s="4"/>
      <c r="C34" s="4"/>
      <c r="D34" s="4"/>
      <c r="E34" s="4"/>
      <c r="F34" s="4"/>
      <c r="G34" s="4"/>
      <c r="H34" s="4"/>
      <c r="I34" s="4"/>
      <c r="J34" s="4"/>
      <c r="K34" s="4"/>
      <c r="L34" s="4"/>
      <c r="M34" s="4"/>
      <c r="N34" s="4"/>
      <c r="O34" s="4"/>
      <c r="P34" s="11"/>
      <c r="Q34" s="11"/>
      <c r="R34" s="4"/>
    </row>
    <row r="35" spans="1:18" ht="15" customHeight="1" x14ac:dyDescent="0.2">
      <c r="A35" s="8"/>
      <c r="B35" s="4"/>
      <c r="C35" s="4"/>
      <c r="D35" s="4"/>
      <c r="E35" s="4"/>
      <c r="F35" s="4"/>
      <c r="G35" s="4"/>
      <c r="H35" s="4"/>
      <c r="I35" s="4"/>
      <c r="J35" s="4"/>
      <c r="K35" s="4"/>
      <c r="L35" s="4"/>
      <c r="M35" s="4"/>
      <c r="N35" s="4"/>
      <c r="O35" s="4"/>
      <c r="P35" s="11"/>
      <c r="Q35" s="11"/>
      <c r="R35" s="4"/>
    </row>
    <row r="36" spans="1:18" ht="15" customHeight="1" x14ac:dyDescent="0.2">
      <c r="A36" s="8"/>
      <c r="B36" s="4"/>
      <c r="C36" s="4"/>
      <c r="D36" s="4"/>
      <c r="E36" s="4"/>
      <c r="F36" s="4"/>
      <c r="G36" s="4"/>
      <c r="H36" s="4"/>
      <c r="I36" s="4"/>
      <c r="J36" s="4"/>
      <c r="K36" s="4"/>
      <c r="L36" s="4"/>
      <c r="M36" s="4"/>
      <c r="N36" s="4"/>
      <c r="O36" s="4"/>
      <c r="P36" s="4"/>
      <c r="Q36" s="4"/>
      <c r="R36" s="4"/>
    </row>
    <row r="37" spans="1:18" ht="15" customHeight="1" x14ac:dyDescent="0.2">
      <c r="A37" s="8"/>
      <c r="B37" s="4"/>
      <c r="C37" s="4"/>
      <c r="D37" s="4"/>
      <c r="E37" s="4"/>
      <c r="F37" s="4"/>
      <c r="G37" s="4"/>
      <c r="H37" s="4"/>
      <c r="I37" s="4"/>
      <c r="J37" s="4"/>
      <c r="K37" s="4"/>
      <c r="L37" s="4"/>
      <c r="M37" s="4"/>
      <c r="N37" s="4"/>
      <c r="O37" s="4"/>
      <c r="P37" s="4"/>
      <c r="Q37" s="4"/>
      <c r="R37" s="4"/>
    </row>
    <row r="38" spans="1:18" ht="15" customHeight="1" x14ac:dyDescent="0.2">
      <c r="A38" s="8"/>
      <c r="B38" s="4"/>
      <c r="C38" s="4"/>
      <c r="D38" s="4"/>
      <c r="E38" s="4"/>
      <c r="F38" s="4"/>
      <c r="G38" s="4"/>
      <c r="H38" s="4"/>
      <c r="I38" s="4"/>
      <c r="J38" s="4"/>
      <c r="K38" s="4"/>
      <c r="L38" s="4"/>
      <c r="M38" s="4"/>
      <c r="N38" s="4"/>
      <c r="O38" s="4"/>
      <c r="P38" s="4"/>
      <c r="Q38" s="4"/>
      <c r="R38" s="4"/>
    </row>
    <row r="39" spans="1:18" ht="15" customHeight="1" x14ac:dyDescent="0.2">
      <c r="A39" s="8"/>
      <c r="B39" s="4"/>
      <c r="C39" s="4"/>
      <c r="D39" s="4"/>
      <c r="E39" s="4"/>
      <c r="F39" s="4"/>
      <c r="G39" s="4"/>
      <c r="H39" s="4"/>
      <c r="I39" s="4"/>
      <c r="J39" s="4"/>
      <c r="K39" s="4"/>
      <c r="L39" s="4"/>
      <c r="M39" s="4"/>
      <c r="N39" s="4"/>
      <c r="O39" s="4"/>
      <c r="P39" s="4"/>
      <c r="Q39" s="4"/>
      <c r="R39" s="4"/>
    </row>
    <row r="40" spans="1:18" ht="15" customHeight="1" x14ac:dyDescent="0.2">
      <c r="A40" s="8"/>
      <c r="B40" s="4"/>
      <c r="C40" s="4"/>
      <c r="D40" s="4"/>
      <c r="E40" s="4"/>
      <c r="F40" s="4"/>
      <c r="G40" s="4"/>
      <c r="H40" s="4"/>
      <c r="I40" s="4"/>
      <c r="J40" s="4"/>
      <c r="K40" s="4"/>
      <c r="L40" s="4"/>
      <c r="M40" s="4"/>
      <c r="N40" s="4"/>
      <c r="O40" s="4"/>
      <c r="P40" s="4"/>
      <c r="Q40" s="4"/>
      <c r="R40" s="4"/>
    </row>
    <row r="41" spans="1:18" ht="15" customHeight="1" x14ac:dyDescent="0.2">
      <c r="A41" s="8"/>
      <c r="B41" s="4"/>
      <c r="C41" s="4"/>
      <c r="D41" s="4"/>
      <c r="E41" s="4"/>
      <c r="F41" s="4"/>
      <c r="G41" s="4"/>
      <c r="H41" s="4"/>
      <c r="I41" s="4"/>
      <c r="J41" s="4"/>
      <c r="K41" s="4"/>
      <c r="L41" s="4"/>
      <c r="M41" s="4"/>
      <c r="N41" s="4"/>
      <c r="O41" s="4"/>
      <c r="P41" s="4"/>
      <c r="Q41" s="4"/>
      <c r="R41" s="4"/>
    </row>
    <row r="42" spans="1:18" ht="15" customHeight="1" x14ac:dyDescent="0.2">
      <c r="A42" s="8"/>
      <c r="B42" s="4"/>
      <c r="C42" s="4"/>
      <c r="D42" s="4"/>
      <c r="E42" s="4"/>
      <c r="F42" s="4"/>
      <c r="G42" s="4"/>
      <c r="H42" s="4"/>
      <c r="I42" s="4"/>
      <c r="J42" s="4"/>
      <c r="K42" s="4"/>
      <c r="L42" s="4"/>
      <c r="M42" s="4"/>
      <c r="N42" s="4"/>
      <c r="O42" s="4"/>
      <c r="P42" s="4"/>
      <c r="Q42" s="4"/>
      <c r="R42" s="4"/>
    </row>
    <row r="43" spans="1:18" ht="15" customHeight="1" x14ac:dyDescent="0.2">
      <c r="A43" s="8"/>
      <c r="B43" s="4"/>
      <c r="C43" s="4"/>
      <c r="D43" s="4"/>
      <c r="E43" s="4"/>
      <c r="F43" s="4"/>
      <c r="G43" s="4"/>
      <c r="H43" s="4"/>
      <c r="I43" s="4"/>
      <c r="J43" s="4"/>
      <c r="K43" s="4"/>
      <c r="L43" s="4"/>
      <c r="M43" s="4"/>
      <c r="N43" s="4"/>
      <c r="O43" s="4"/>
      <c r="P43" s="4"/>
      <c r="Q43" s="4"/>
      <c r="R43" s="4"/>
    </row>
    <row r="44" spans="1:18" ht="15" customHeight="1" x14ac:dyDescent="0.2">
      <c r="A44" s="8"/>
      <c r="B44" s="4"/>
      <c r="C44" s="4"/>
      <c r="D44" s="4"/>
      <c r="E44" s="4"/>
      <c r="F44" s="4"/>
      <c r="G44" s="4"/>
      <c r="H44" s="4"/>
      <c r="I44" s="4"/>
      <c r="J44" s="4"/>
      <c r="K44" s="4"/>
      <c r="L44" s="4"/>
      <c r="M44" s="4"/>
      <c r="N44" s="4"/>
      <c r="O44" s="4"/>
      <c r="P44" s="4"/>
      <c r="Q44" s="4"/>
      <c r="R44" s="4"/>
    </row>
    <row r="45" spans="1:18" ht="15" customHeight="1" x14ac:dyDescent="0.2">
      <c r="A45" s="8"/>
      <c r="B45" s="4"/>
      <c r="C45" s="4"/>
      <c r="D45" s="4"/>
      <c r="E45" s="4"/>
      <c r="F45" s="4"/>
      <c r="G45" s="4"/>
      <c r="H45" s="4"/>
      <c r="I45" s="4"/>
      <c r="J45" s="4"/>
      <c r="K45" s="4"/>
      <c r="L45" s="4"/>
      <c r="M45" s="4"/>
      <c r="N45" s="4"/>
      <c r="O45" s="4"/>
      <c r="P45" s="4"/>
      <c r="Q45" s="4"/>
      <c r="R45" s="4"/>
    </row>
    <row r="46" spans="1:18" ht="15" customHeight="1" x14ac:dyDescent="0.2">
      <c r="A46" s="8"/>
      <c r="B46" s="4"/>
      <c r="C46" s="4"/>
      <c r="D46" s="4"/>
      <c r="E46" s="4"/>
      <c r="F46" s="4"/>
      <c r="G46" s="4"/>
      <c r="H46" s="4"/>
      <c r="I46" s="4"/>
      <c r="J46" s="4"/>
      <c r="K46" s="4"/>
      <c r="L46" s="4"/>
      <c r="M46" s="4"/>
      <c r="N46" s="4"/>
      <c r="O46" s="4"/>
      <c r="P46" s="4"/>
      <c r="Q46" s="4"/>
      <c r="R46" s="4"/>
    </row>
    <row r="47" spans="1:18" ht="15" customHeight="1" x14ac:dyDescent="0.2">
      <c r="A47" s="8"/>
      <c r="B47" s="4"/>
      <c r="C47" s="4"/>
      <c r="D47" s="4"/>
      <c r="E47" s="4"/>
      <c r="F47" s="4"/>
      <c r="G47" s="4"/>
      <c r="H47" s="4"/>
      <c r="I47" s="4"/>
      <c r="J47" s="4"/>
      <c r="K47" s="4"/>
      <c r="L47" s="4"/>
      <c r="M47" s="4"/>
      <c r="N47" s="4"/>
      <c r="O47" s="4"/>
      <c r="P47" s="4"/>
      <c r="Q47" s="4"/>
      <c r="R47" s="4"/>
    </row>
    <row r="48" spans="1:18" ht="15" customHeight="1" x14ac:dyDescent="0.2">
      <c r="A48" s="8"/>
      <c r="B48" s="4"/>
      <c r="C48" s="4"/>
      <c r="D48" s="4"/>
      <c r="E48" s="4"/>
      <c r="F48" s="4"/>
      <c r="G48" s="4"/>
      <c r="H48" s="4"/>
      <c r="I48" s="4"/>
      <c r="J48" s="4"/>
      <c r="K48" s="4"/>
      <c r="L48" s="4"/>
      <c r="M48" s="4"/>
      <c r="N48" s="4"/>
      <c r="O48" s="4"/>
      <c r="P48" s="4"/>
      <c r="Q48" s="4"/>
      <c r="R48" s="4"/>
    </row>
    <row r="49" spans="1:18" ht="15" customHeight="1" x14ac:dyDescent="0.2">
      <c r="A49" s="4"/>
      <c r="B49" s="4"/>
      <c r="C49" s="4"/>
      <c r="D49" s="4"/>
      <c r="E49" s="4"/>
      <c r="F49" s="4"/>
      <c r="G49" s="4"/>
      <c r="H49" s="4"/>
      <c r="I49" s="4"/>
      <c r="J49" s="4"/>
      <c r="K49" s="4"/>
      <c r="L49" s="4"/>
      <c r="M49" s="4"/>
      <c r="N49" s="4"/>
      <c r="O49" s="4"/>
      <c r="P49" s="4"/>
      <c r="Q49" s="4"/>
      <c r="R49" s="4"/>
    </row>
    <row r="50" spans="1:18" ht="15" customHeight="1" x14ac:dyDescent="0.2">
      <c r="A50" s="4"/>
      <c r="B50" s="4"/>
      <c r="C50" s="4"/>
      <c r="D50" s="4"/>
      <c r="E50" s="4"/>
      <c r="F50" s="4"/>
      <c r="G50" s="4"/>
      <c r="H50" s="4"/>
      <c r="I50" s="4"/>
      <c r="J50" s="4"/>
      <c r="K50" s="4"/>
      <c r="L50" s="4"/>
      <c r="M50" s="4"/>
      <c r="N50" s="4"/>
      <c r="O50" s="4"/>
      <c r="P50" s="4"/>
      <c r="Q50" s="4"/>
      <c r="R50" s="4"/>
    </row>
    <row r="51" spans="1:18" ht="15" customHeight="1" x14ac:dyDescent="0.2">
      <c r="A51" s="4"/>
      <c r="B51" s="4"/>
      <c r="C51" s="4"/>
      <c r="D51" s="4"/>
      <c r="E51" s="4"/>
      <c r="F51" s="4"/>
      <c r="G51" s="4"/>
      <c r="H51" s="4"/>
      <c r="I51" s="4"/>
      <c r="J51" s="4"/>
      <c r="K51" s="4"/>
      <c r="L51" s="4"/>
      <c r="M51" s="4"/>
      <c r="N51" s="4"/>
      <c r="O51" s="4"/>
      <c r="P51" s="4"/>
      <c r="Q51" s="4"/>
      <c r="R51" s="4"/>
    </row>
    <row r="52" spans="1:18" x14ac:dyDescent="0.2">
      <c r="A52" s="4"/>
      <c r="B52" s="4"/>
      <c r="C52" s="4"/>
      <c r="D52" s="4"/>
      <c r="E52" s="4"/>
      <c r="F52" s="4"/>
      <c r="G52" s="4"/>
      <c r="H52" s="4"/>
      <c r="I52" s="4"/>
      <c r="J52" s="4"/>
      <c r="K52" s="4"/>
      <c r="L52" s="4"/>
      <c r="M52" s="4"/>
      <c r="N52" s="4"/>
      <c r="O52" s="4"/>
      <c r="P52" s="4"/>
      <c r="Q52" s="4"/>
      <c r="R52" s="4"/>
    </row>
    <row r="53" spans="1:18" x14ac:dyDescent="0.2">
      <c r="A53" s="4"/>
      <c r="B53" s="4"/>
      <c r="C53" s="4"/>
      <c r="D53" s="4"/>
      <c r="E53" s="4"/>
      <c r="F53" s="4"/>
      <c r="G53" s="4"/>
      <c r="H53" s="4"/>
      <c r="I53" s="4"/>
      <c r="J53" s="4"/>
      <c r="K53" s="4"/>
      <c r="L53" s="4"/>
      <c r="M53" s="4"/>
      <c r="N53" s="4"/>
      <c r="O53" s="4"/>
      <c r="P53" s="4"/>
      <c r="Q53" s="4"/>
      <c r="R53" s="4"/>
    </row>
    <row r="54" spans="1:18" x14ac:dyDescent="0.2">
      <c r="A54" s="4"/>
      <c r="B54" s="4"/>
      <c r="C54" s="4"/>
      <c r="D54" s="4"/>
      <c r="E54" s="4"/>
      <c r="F54" s="4"/>
      <c r="G54" s="4"/>
      <c r="H54" s="4"/>
      <c r="I54" s="4"/>
      <c r="J54" s="4"/>
      <c r="K54" s="4"/>
      <c r="L54" s="4"/>
      <c r="M54" s="4"/>
      <c r="N54" s="4"/>
      <c r="O54" s="4"/>
      <c r="P54" s="4"/>
      <c r="Q54" s="4"/>
      <c r="R54" s="4"/>
    </row>
    <row r="55" spans="1:18" x14ac:dyDescent="0.2">
      <c r="A55" s="4"/>
      <c r="B55" s="4"/>
      <c r="C55" s="4"/>
      <c r="D55" s="4"/>
      <c r="E55" s="4"/>
      <c r="F55" s="4"/>
      <c r="G55" s="4"/>
      <c r="H55" s="4"/>
      <c r="I55" s="4"/>
      <c r="J55" s="4"/>
      <c r="K55" s="4"/>
      <c r="L55" s="4"/>
      <c r="M55" s="4"/>
      <c r="N55" s="4"/>
      <c r="O55" s="4"/>
      <c r="P55" s="4"/>
      <c r="Q55" s="4"/>
      <c r="R55" s="4"/>
    </row>
    <row r="64" spans="1:18" x14ac:dyDescent="0.2">
      <c r="A64" s="12"/>
    </row>
  </sheetData>
  <mergeCells count="1">
    <mergeCell ref="A1:V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MKH52Q7RF5JS-1303391851-2713</_dlc_DocId>
    <_dlc_DocIdUrl xmlns="3eb395c1-c26a-485a-a474-2edaaa77b21c">
      <Url>https://deps.intra.gov.bn/divisions/DOS/_layouts/15/DocIdRedir.aspx?ID=MKH52Q7RF5JS-1303391851-2713</Url>
      <Description>MKH52Q7RF5JS-1303391851-2713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726F20-44CD-4E09-BF38-2164307996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9DD0EF-1A39-4EED-9D93-BC54D2D43C3C}">
  <ds:schemaRefs>
    <ds:schemaRef ds:uri="http://schemas.microsoft.com/sharepoint/events"/>
  </ds:schemaRefs>
</ds:datastoreItem>
</file>

<file path=customXml/itemProps3.xml><?xml version="1.0" encoding="utf-8"?>
<ds:datastoreItem xmlns:ds="http://schemas.openxmlformats.org/officeDocument/2006/customXml" ds:itemID="{743FC6D4-E123-4FD3-AEAA-8F88A83E2AFC}">
  <ds:schemaRefs>
    <ds:schemaRef ds:uri="http://purl.org/dc/dcmitype/"/>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terms/"/>
    <ds:schemaRef ds:uri="http://schemas.microsoft.com/sharepoint/v3"/>
    <ds:schemaRef ds:uri="ebce80bc-31f1-456e-bae0-275749261b0a"/>
    <ds:schemaRef ds:uri="3eb395c1-c26a-485a-a474-2edaaa77b21c"/>
  </ds:schemaRefs>
</ds:datastoreItem>
</file>

<file path=customXml/itemProps4.xml><?xml version="1.0" encoding="utf-8"?>
<ds:datastoreItem xmlns:ds="http://schemas.openxmlformats.org/officeDocument/2006/customXml" ds:itemID="{C34D6F9F-2147-4DD5-98B7-1972CC2493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Hjh Siti Zahorin Binti Hj Ahmad</cp:lastModifiedBy>
  <dcterms:created xsi:type="dcterms:W3CDTF">2019-01-14T04:37:53Z</dcterms:created>
  <dcterms:modified xsi:type="dcterms:W3CDTF">2025-08-20T07:11:13Z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d85b3807-1289-489c-8eec-d5d052fdf52d</vt:lpwstr>
  </property>
</Properties>
</file>