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Z:\eData Library\2021 onwards\Education\"/>
    </mc:Choice>
  </mc:AlternateContent>
  <xr:revisionPtr revIDLastSave="0" documentId="8_{AE6A78E4-59BF-409A-AE0B-2F3DB3270FF7}" xr6:coauthVersionLast="36" xr6:coauthVersionMax="36" xr10:uidLastSave="{00000000-0000-0000-0000-000000000000}"/>
  <bookViews>
    <workbookView xWindow="0" yWindow="0" windowWidth="12135" windowHeight="9960" activeTab="4" xr2:uid="{00000000-000D-0000-FFFF-FFFF00000000}"/>
  </bookViews>
  <sheets>
    <sheet name="Metadata" sheetId="6" r:id="rId1"/>
    <sheet name="1965-1974" sheetId="5" r:id="rId2"/>
    <sheet name="1975-1981" sheetId="4" r:id="rId3"/>
    <sheet name="1982-2008" sheetId="1" r:id="rId4"/>
    <sheet name="2009-2023" sheetId="3"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4" i="3" l="1"/>
  <c r="O39" i="3"/>
  <c r="O38" i="3"/>
  <c r="O37" i="3"/>
  <c r="O36" i="3"/>
  <c r="O35" i="3"/>
  <c r="O34" i="3" s="1"/>
  <c r="O29" i="3"/>
  <c r="O24" i="3"/>
  <c r="O23" i="3"/>
  <c r="O22" i="3"/>
  <c r="O21" i="3"/>
  <c r="O20" i="3"/>
  <c r="O19" i="3" s="1"/>
  <c r="O14" i="3"/>
  <c r="O9" i="3"/>
  <c r="O8" i="3"/>
  <c r="O7" i="3"/>
  <c r="O4" i="3" s="1"/>
  <c r="O6" i="3"/>
  <c r="O5" i="3"/>
  <c r="N35" i="3" l="1"/>
  <c r="P35" i="3"/>
  <c r="P5" i="3"/>
  <c r="P44" i="3"/>
  <c r="P39" i="3"/>
  <c r="P38" i="3"/>
  <c r="P37" i="3"/>
  <c r="P36" i="3"/>
  <c r="P29" i="3"/>
  <c r="P24" i="3"/>
  <c r="P23" i="3"/>
  <c r="P22" i="3"/>
  <c r="P21" i="3"/>
  <c r="P20" i="3"/>
  <c r="P14" i="3"/>
  <c r="P9" i="3"/>
  <c r="P8" i="3"/>
  <c r="P7" i="3"/>
  <c r="P6" i="3"/>
  <c r="P4" i="3" l="1"/>
  <c r="P34" i="3"/>
  <c r="P19" i="3"/>
  <c r="N21" i="3"/>
  <c r="N22" i="3"/>
  <c r="N23" i="3"/>
  <c r="N20" i="3"/>
  <c r="N19" i="3" s="1"/>
  <c r="N36" i="3"/>
  <c r="N5" i="3"/>
  <c r="N6" i="3"/>
  <c r="N7" i="3"/>
  <c r="N44" i="3"/>
  <c r="N39" i="3"/>
  <c r="N38" i="3"/>
  <c r="N37" i="3"/>
  <c r="N29" i="3"/>
  <c r="N24" i="3"/>
  <c r="N14" i="3"/>
  <c r="N9" i="3"/>
  <c r="N8" i="3"/>
  <c r="N34" i="3" l="1"/>
  <c r="N4" i="3"/>
  <c r="M36" i="3"/>
  <c r="M37" i="3"/>
  <c r="M38" i="3"/>
  <c r="M35" i="3"/>
  <c r="M44" i="3"/>
  <c r="M39" i="3"/>
  <c r="M5" i="3"/>
  <c r="M29" i="3"/>
  <c r="M24" i="3"/>
  <c r="M19" i="3"/>
  <c r="M14" i="3"/>
  <c r="M9" i="3"/>
  <c r="M8" i="3"/>
  <c r="M7" i="3"/>
  <c r="M6" i="3"/>
  <c r="L44" i="3"/>
  <c r="K44" i="3"/>
  <c r="J44" i="3"/>
  <c r="I44" i="3"/>
  <c r="H44" i="3"/>
  <c r="G44" i="3"/>
  <c r="F44" i="3"/>
  <c r="E44" i="3"/>
  <c r="D44" i="3"/>
  <c r="C44" i="3"/>
  <c r="B44" i="3"/>
  <c r="L39" i="3"/>
  <c r="K39" i="3"/>
  <c r="J39" i="3"/>
  <c r="I39" i="3"/>
  <c r="H39" i="3"/>
  <c r="G39" i="3"/>
  <c r="F39" i="3"/>
  <c r="E39" i="3"/>
  <c r="D39" i="3"/>
  <c r="C39" i="3"/>
  <c r="B39" i="3"/>
  <c r="L38" i="3"/>
  <c r="K38" i="3"/>
  <c r="J38" i="3"/>
  <c r="I38" i="3"/>
  <c r="H38" i="3"/>
  <c r="G38" i="3"/>
  <c r="F38" i="3"/>
  <c r="E38" i="3"/>
  <c r="D38" i="3"/>
  <c r="C38" i="3"/>
  <c r="B38" i="3"/>
  <c r="L37" i="3"/>
  <c r="K37" i="3"/>
  <c r="J37" i="3"/>
  <c r="I37" i="3"/>
  <c r="H37" i="3"/>
  <c r="G37" i="3"/>
  <c r="F37" i="3"/>
  <c r="E37" i="3"/>
  <c r="D37" i="3"/>
  <c r="C37" i="3"/>
  <c r="B37" i="3"/>
  <c r="L36" i="3"/>
  <c r="K36" i="3"/>
  <c r="J36" i="3"/>
  <c r="I36" i="3"/>
  <c r="H36" i="3"/>
  <c r="G36" i="3"/>
  <c r="F36" i="3"/>
  <c r="E36" i="3"/>
  <c r="D36" i="3"/>
  <c r="C36" i="3"/>
  <c r="B36" i="3"/>
  <c r="L35" i="3"/>
  <c r="K35" i="3"/>
  <c r="J35" i="3"/>
  <c r="I35" i="3"/>
  <c r="H35" i="3"/>
  <c r="G35" i="3"/>
  <c r="F35" i="3"/>
  <c r="E35" i="3"/>
  <c r="D35" i="3"/>
  <c r="C35" i="3"/>
  <c r="B35" i="3"/>
  <c r="L29" i="3"/>
  <c r="K29" i="3"/>
  <c r="J29" i="3"/>
  <c r="I29" i="3"/>
  <c r="H29" i="3"/>
  <c r="G29" i="3"/>
  <c r="F29" i="3"/>
  <c r="E29" i="3"/>
  <c r="D29" i="3"/>
  <c r="C29" i="3"/>
  <c r="B29" i="3"/>
  <c r="L24" i="3"/>
  <c r="K24" i="3"/>
  <c r="J24" i="3"/>
  <c r="I24" i="3"/>
  <c r="H24" i="3"/>
  <c r="G24" i="3"/>
  <c r="F24" i="3"/>
  <c r="E24" i="3"/>
  <c r="D24" i="3"/>
  <c r="C24" i="3"/>
  <c r="B24" i="3"/>
  <c r="L23" i="3"/>
  <c r="K23" i="3"/>
  <c r="J23" i="3"/>
  <c r="I23" i="3"/>
  <c r="H23" i="3"/>
  <c r="G23" i="3"/>
  <c r="F23" i="3"/>
  <c r="E23" i="3"/>
  <c r="D23" i="3"/>
  <c r="C23" i="3"/>
  <c r="B23" i="3"/>
  <c r="L22" i="3"/>
  <c r="K22" i="3"/>
  <c r="J22" i="3"/>
  <c r="I22" i="3"/>
  <c r="H22" i="3"/>
  <c r="G22" i="3"/>
  <c r="F22" i="3"/>
  <c r="E22" i="3"/>
  <c r="D22" i="3"/>
  <c r="C22" i="3"/>
  <c r="B22" i="3"/>
  <c r="L21" i="3"/>
  <c r="K21" i="3"/>
  <c r="J21" i="3"/>
  <c r="I21" i="3"/>
  <c r="H21" i="3"/>
  <c r="G21" i="3"/>
  <c r="F21" i="3"/>
  <c r="E21" i="3"/>
  <c r="D21" i="3"/>
  <c r="C21" i="3"/>
  <c r="B21" i="3"/>
  <c r="L20" i="3"/>
  <c r="K20" i="3"/>
  <c r="J20" i="3"/>
  <c r="I20" i="3"/>
  <c r="H20" i="3"/>
  <c r="G20" i="3"/>
  <c r="F20" i="3"/>
  <c r="F19" i="3" s="1"/>
  <c r="E20" i="3"/>
  <c r="D20" i="3"/>
  <c r="C20" i="3"/>
  <c r="B20" i="3"/>
  <c r="J19" i="3" l="1"/>
  <c r="C34" i="3"/>
  <c r="B19" i="3"/>
  <c r="C19" i="3"/>
  <c r="G19" i="3"/>
  <c r="D34" i="3"/>
  <c r="H34" i="3"/>
  <c r="E34" i="3"/>
  <c r="I34" i="3"/>
  <c r="M4" i="3"/>
  <c r="M34" i="3"/>
  <c r="D19" i="3"/>
  <c r="H19" i="3"/>
  <c r="E19" i="3"/>
  <c r="I19" i="3"/>
  <c r="B34" i="3"/>
  <c r="F34" i="3"/>
  <c r="J34" i="3"/>
  <c r="G34" i="3"/>
  <c r="K19" i="3"/>
  <c r="K34" i="3"/>
  <c r="L34" i="3"/>
  <c r="L19" i="3"/>
  <c r="B5" i="3"/>
  <c r="C5" i="3"/>
  <c r="D5" i="3"/>
  <c r="E5" i="3"/>
  <c r="F5" i="3"/>
  <c r="G5" i="3"/>
  <c r="H5" i="3"/>
  <c r="I5" i="3"/>
  <c r="J5" i="3"/>
  <c r="K5" i="3"/>
  <c r="B6" i="3"/>
  <c r="C6" i="3"/>
  <c r="D6" i="3"/>
  <c r="E6" i="3"/>
  <c r="F6" i="3"/>
  <c r="G6" i="3"/>
  <c r="H6" i="3"/>
  <c r="I6" i="3"/>
  <c r="J6" i="3"/>
  <c r="K6" i="3"/>
  <c r="B7" i="3"/>
  <c r="C7" i="3"/>
  <c r="D7" i="3"/>
  <c r="E7" i="3"/>
  <c r="F7" i="3"/>
  <c r="G7" i="3"/>
  <c r="H7" i="3"/>
  <c r="I7" i="3"/>
  <c r="J7" i="3"/>
  <c r="K7" i="3"/>
  <c r="B8" i="3"/>
  <c r="C8" i="3"/>
  <c r="D8" i="3"/>
  <c r="E8" i="3"/>
  <c r="F8" i="3"/>
  <c r="G8" i="3"/>
  <c r="H8" i="3"/>
  <c r="I8" i="3"/>
  <c r="J8" i="3"/>
  <c r="K8" i="3"/>
  <c r="B9" i="3"/>
  <c r="C9" i="3"/>
  <c r="D9" i="3"/>
  <c r="E9" i="3"/>
  <c r="F9" i="3"/>
  <c r="G9" i="3"/>
  <c r="H9" i="3"/>
  <c r="I9" i="3"/>
  <c r="J9" i="3"/>
  <c r="K9" i="3"/>
  <c r="B14" i="3"/>
  <c r="C14" i="3"/>
  <c r="D14" i="3"/>
  <c r="E14" i="3"/>
  <c r="F14" i="3"/>
  <c r="G14" i="3"/>
  <c r="H14" i="3"/>
  <c r="I14" i="3"/>
  <c r="J14" i="3"/>
  <c r="K14" i="3"/>
  <c r="L6" i="3"/>
  <c r="L7" i="3"/>
  <c r="L8" i="3"/>
  <c r="L5" i="3"/>
  <c r="L14" i="3"/>
  <c r="L9" i="3"/>
  <c r="J4" i="3" l="1"/>
  <c r="B4" i="3"/>
  <c r="H4" i="3"/>
  <c r="D4" i="3"/>
  <c r="F4" i="3"/>
  <c r="I4" i="3"/>
  <c r="E4" i="3"/>
  <c r="K4" i="3"/>
  <c r="G4" i="3"/>
  <c r="C4" i="3"/>
  <c r="AB14" i="1"/>
  <c r="AA14" i="1"/>
  <c r="Z14" i="1"/>
  <c r="Y14" i="1"/>
  <c r="X14" i="1"/>
  <c r="W14" i="1"/>
  <c r="V14" i="1"/>
  <c r="U14" i="1"/>
  <c r="T14" i="1"/>
  <c r="AB9" i="1"/>
  <c r="AA9" i="1"/>
  <c r="Y9" i="1"/>
  <c r="X9" i="1"/>
  <c r="W9" i="1"/>
  <c r="V9" i="1"/>
  <c r="U9" i="1"/>
  <c r="T9" i="1"/>
  <c r="AB4" i="1"/>
  <c r="AA4" i="1"/>
  <c r="Z4" i="1"/>
  <c r="Y4" i="1"/>
  <c r="X4" i="1"/>
  <c r="W4" i="1"/>
  <c r="V4" i="1"/>
  <c r="U4" i="1"/>
  <c r="T4" i="1"/>
  <c r="L4" i="3" l="1"/>
</calcChain>
</file>

<file path=xl/sharedStrings.xml><?xml version="1.0" encoding="utf-8"?>
<sst xmlns="http://schemas.openxmlformats.org/spreadsheetml/2006/main" count="140" uniqueCount="66">
  <si>
    <t>Government</t>
  </si>
  <si>
    <t>Non-Government</t>
  </si>
  <si>
    <t>Schools</t>
  </si>
  <si>
    <r>
      <t xml:space="preserve">Others </t>
    </r>
    <r>
      <rPr>
        <vertAlign val="superscript"/>
        <sz val="12"/>
        <rFont val="Arial"/>
        <family val="2"/>
      </rPr>
      <t>(2)</t>
    </r>
  </si>
  <si>
    <r>
      <t xml:space="preserve">Primary/Secondary </t>
    </r>
    <r>
      <rPr>
        <vertAlign val="superscript"/>
        <sz val="12"/>
        <rFont val="Arial"/>
        <family val="2"/>
      </rPr>
      <t>(1)</t>
    </r>
  </si>
  <si>
    <t>Teachers</t>
  </si>
  <si>
    <t>Students</t>
  </si>
  <si>
    <t>160(3)</t>
  </si>
  <si>
    <r>
      <t>Primary/Secondary</t>
    </r>
    <r>
      <rPr>
        <vertAlign val="superscript"/>
        <sz val="12"/>
        <rFont val="Arial"/>
        <family val="2"/>
      </rPr>
      <t xml:space="preserve"> (1)</t>
    </r>
  </si>
  <si>
    <r>
      <t>14</t>
    </r>
    <r>
      <rPr>
        <vertAlign val="superscript"/>
        <sz val="12"/>
        <rFont val="Arial"/>
        <family val="2"/>
      </rPr>
      <t>(5)</t>
    </r>
  </si>
  <si>
    <r>
      <t>14</t>
    </r>
    <r>
      <rPr>
        <vertAlign val="superscript"/>
        <sz val="12"/>
        <rFont val="Arial"/>
        <family val="2"/>
      </rPr>
      <t>(6)</t>
    </r>
  </si>
  <si>
    <r>
      <t>88</t>
    </r>
    <r>
      <rPr>
        <vertAlign val="superscript"/>
        <sz val="12"/>
        <rFont val="Arial"/>
        <family val="2"/>
      </rPr>
      <t>(3)</t>
    </r>
  </si>
  <si>
    <r>
      <t>9238</t>
    </r>
    <r>
      <rPr>
        <vertAlign val="superscript"/>
        <sz val="12"/>
        <rFont val="Arial"/>
        <family val="2"/>
      </rPr>
      <t>(4)</t>
    </r>
  </si>
  <si>
    <t xml:space="preserve">Source: Ministry of Education  </t>
  </si>
  <si>
    <t xml:space="preserve">             (2) Technical and Vocational School, Institute Technology Brunei, University of Brunei Darussalam, Religious Teachers Training College, Arts and Handicrafts Training Centre and Youth Development Centre.</t>
  </si>
  <si>
    <t xml:space="preserve">             (i) Including 5 Arabic Schools and GurkhaChildren's School</t>
  </si>
  <si>
    <t>Notes: (1) Including Primary and Secondary Government Schools, Gurkha Children School, ABDB Penanjong Garisson Studies &amp; Training Centre and 7  Arabic Schools and Institute Tahfiz Al-Quran Sultan Haji Hassanal Bolkiah</t>
  </si>
  <si>
    <t xml:space="preserve">             (ii) Including Institute Tahfiz Al-Quran Sultan Haji Hassanal Bolkiah, ABDB Peanjong Garisson Studies Training Centre and 2 Arabic Secondar School</t>
  </si>
  <si>
    <t xml:space="preserve">             (iii) Including 2 Goernmetn schools which have two school levels Primary and Secondary levels that is Beribi Telanai School and PDN Pg Jaya Sengkarai School</t>
  </si>
  <si>
    <t xml:space="preserve">             (iv) Including 5 Government Primary Schools which were closed all the year 2005 (Sekolah Rendah Pg DiGadong Haji Md Salleh, Sekolah Rendah Pudak, Sekolah Rendah Supon, Sekola Rendah Sungai Damit Pemadang and Sekolah Rendah Buau).</t>
  </si>
  <si>
    <t>Sector and District</t>
  </si>
  <si>
    <t>Brunei Muara</t>
  </si>
  <si>
    <t>Belait</t>
  </si>
  <si>
    <t>Tutong</t>
  </si>
  <si>
    <t>Temburong</t>
  </si>
  <si>
    <t>Source  :  Ministry of Education</t>
  </si>
  <si>
    <t>SCHOOLS</t>
  </si>
  <si>
    <t>Private</t>
  </si>
  <si>
    <t>TEACHERS</t>
  </si>
  <si>
    <t>STUDENTS</t>
  </si>
  <si>
    <t xml:space="preserve">         Number of Schools, Teachers and Students by Sector and District, 1975 - 1981</t>
  </si>
  <si>
    <t>Government Sector</t>
  </si>
  <si>
    <t>Mission</t>
  </si>
  <si>
    <t xml:space="preserve">Chinese </t>
  </si>
  <si>
    <t>Others</t>
  </si>
  <si>
    <t xml:space="preserve">         Number of Schools, Teachers and Students by Sector and District, 1965 - 1974</t>
  </si>
  <si>
    <t>Malay</t>
  </si>
  <si>
    <t>English</t>
  </si>
  <si>
    <t>Other Eng</t>
  </si>
  <si>
    <t>Number Of School, Teacher And Student By Type Of School, 1982 - 2008</t>
  </si>
  <si>
    <t>Title of dataset:</t>
  </si>
  <si>
    <t>Definition / Concept:</t>
  </si>
  <si>
    <t>Frequency:</t>
  </si>
  <si>
    <t xml:space="preserve">Annual
</t>
  </si>
  <si>
    <t>Unit of measure:</t>
  </si>
  <si>
    <t>Level of disaggregation:</t>
  </si>
  <si>
    <t>Footnote:</t>
  </si>
  <si>
    <t>-</t>
  </si>
  <si>
    <t>Data source:</t>
  </si>
  <si>
    <t>Availability (start &amp; end periods):</t>
  </si>
  <si>
    <t>URL for direct access to data series/ statistical table:</t>
  </si>
  <si>
    <t xml:space="preserve">http://www.deps.gov.bn/SitePages/eData%20library.aspx
</t>
  </si>
  <si>
    <t xml:space="preserve">Formats for download: </t>
  </si>
  <si>
    <t xml:space="preserve">xlsx
</t>
  </si>
  <si>
    <t xml:space="preserve">URL to terms of use: </t>
  </si>
  <si>
    <t xml:space="preserve">-
</t>
  </si>
  <si>
    <t xml:space="preserve">Number and Person.
</t>
  </si>
  <si>
    <t xml:space="preserve">Number of Schools, Teachers and Students by Sector and District
</t>
  </si>
  <si>
    <t xml:space="preserve"> - Schools;
 - Teachers; and 
 - Students.
</t>
  </si>
  <si>
    <t xml:space="preserve">Ministry of Education
</t>
  </si>
  <si>
    <t>Source :  Ministry of Education</t>
  </si>
  <si>
    <t xml:space="preserve">Data last updated: </t>
  </si>
  <si>
    <t>Number of schools refers to the the number of educational institutions in Brunei Darussalam
Number of teachers refers to the number of professional personnel directly involved in teaching students.</t>
  </si>
  <si>
    <t xml:space="preserve">         Number of Schools, Teachers and Students by Sector and District, 2009 - 2023</t>
  </si>
  <si>
    <t xml:space="preserve">1965 - 2023
</t>
  </si>
  <si>
    <t>04/04/2024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</si>
</sst>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2"/>
      <name val="Arial"/>
      <family val="2"/>
    </font>
    <font>
      <vertAlign val="superscript"/>
      <sz val="12"/>
      <name val="Arial"/>
      <family val="2"/>
    </font>
    <font>
      <b/>
      <sz val="12"/>
      <name val="Arial"/>
      <family val="2"/>
    </font>
    <font>
      <sz val="11"/>
      <name val="Arial"/>
      <family val="2"/>
    </font>
    <font>
      <b/>
      <sz val="12"/>
      <color indexed="9"/>
      <name val="Arial"/>
      <family val="2"/>
    </font>
    <font>
      <sz val="12"/>
      <color theme="1"/>
      <name val="Arial"/>
      <family val="2"/>
    </font>
    <font>
      <u/>
      <sz val="11"/>
      <color theme="10"/>
      <name val="Calibri"/>
      <family val="2"/>
      <scheme val="minor"/>
    </font>
    <font>
      <u/>
      <sz val="12"/>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0" fontId="2" fillId="0" borderId="0"/>
    <xf numFmtId="0" fontId="8" fillId="0" borderId="0" applyNumberFormat="0" applyFill="0" applyBorder="0" applyAlignment="0" applyProtection="0"/>
    <xf numFmtId="0" fontId="10"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0" fontId="11" fillId="0" borderId="0"/>
    <xf numFmtId="0" fontId="1" fillId="0" borderId="0"/>
    <xf numFmtId="0" fontId="1" fillId="0" borderId="0"/>
    <xf numFmtId="0" fontId="1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cellStyleXfs>
  <cellXfs count="91">
    <xf numFmtId="0" fontId="0" fillId="0" borderId="0" xfId="0"/>
    <xf numFmtId="0" fontId="2" fillId="0" borderId="0" xfId="0" applyFont="1" applyAlignment="1">
      <alignment horizontal="justify" vertical="center"/>
    </xf>
    <xf numFmtId="0" fontId="2" fillId="0" borderId="0" xfId="0" applyFont="1" applyAlignment="1">
      <alignment vertical="center"/>
    </xf>
    <xf numFmtId="0" fontId="2" fillId="0" borderId="0" xfId="2" applyFont="1" applyAlignment="1">
      <alignment vertical="center"/>
    </xf>
    <xf numFmtId="0" fontId="5" fillId="0" borderId="0" xfId="2" applyFont="1" applyAlignment="1">
      <alignment vertical="center"/>
    </xf>
    <xf numFmtId="0" fontId="2" fillId="0" borderId="0" xfId="2" applyFont="1"/>
    <xf numFmtId="0" fontId="2" fillId="0" borderId="0" xfId="2" applyFont="1" applyBorder="1" applyAlignment="1" applyProtection="1">
      <alignment vertical="center"/>
    </xf>
    <xf numFmtId="0" fontId="3" fillId="0" borderId="0" xfId="2" applyFont="1" applyAlignment="1">
      <alignment vertical="center"/>
    </xf>
    <xf numFmtId="0" fontId="2" fillId="0" borderId="0" xfId="2" applyFont="1" applyBorder="1" applyAlignment="1">
      <alignment vertical="center"/>
    </xf>
    <xf numFmtId="0" fontId="5" fillId="0" borderId="0" xfId="2" applyFont="1" applyBorder="1" applyAlignment="1">
      <alignment vertical="center"/>
    </xf>
    <xf numFmtId="0" fontId="2" fillId="0" borderId="0" xfId="2" applyFont="1" applyAlignment="1" applyProtection="1">
      <alignment horizontal="center" vertical="center"/>
    </xf>
    <xf numFmtId="0" fontId="2" fillId="0" borderId="0" xfId="2" applyFont="1" applyBorder="1"/>
    <xf numFmtId="0" fontId="2" fillId="0" borderId="0" xfId="2" applyFont="1" applyBorder="1" applyAlignment="1" applyProtection="1">
      <alignment horizontal="left" vertical="center"/>
    </xf>
    <xf numFmtId="3" fontId="2" fillId="0" borderId="0" xfId="2" applyNumberFormat="1" applyFont="1" applyBorder="1" applyAlignment="1" applyProtection="1">
      <alignment horizontal="right" vertical="center"/>
    </xf>
    <xf numFmtId="3" fontId="2" fillId="0" borderId="0" xfId="2" applyNumberFormat="1" applyFont="1" applyBorder="1" applyAlignment="1">
      <alignment vertical="center"/>
    </xf>
    <xf numFmtId="0" fontId="2" fillId="0" borderId="0" xfId="2" applyFont="1" applyAlignment="1" applyProtection="1">
      <alignment horizontal="left" vertical="center"/>
    </xf>
    <xf numFmtId="0" fontId="2" fillId="0" borderId="0" xfId="2" applyFont="1" applyAlignment="1" applyProtection="1">
      <alignment vertical="center"/>
    </xf>
    <xf numFmtId="0" fontId="3" fillId="0" borderId="0" xfId="2" applyFont="1" applyAlignment="1" applyProtection="1">
      <alignment horizontal="left" vertical="center"/>
    </xf>
    <xf numFmtId="0" fontId="2" fillId="0" borderId="0" xfId="2" quotePrefix="1" applyFont="1" applyAlignment="1" applyProtection="1">
      <alignment horizontal="justify" vertical="center"/>
    </xf>
    <xf numFmtId="0" fontId="3" fillId="0" borderId="0" xfId="2" applyFont="1"/>
    <xf numFmtId="0" fontId="2" fillId="0" borderId="0" xfId="2" applyFont="1" applyAlignment="1" applyProtection="1">
      <alignment horizontal="justify" vertical="center"/>
    </xf>
    <xf numFmtId="0" fontId="5" fillId="0" borderId="0" xfId="2" applyFont="1" applyAlignment="1" applyProtection="1">
      <alignment vertical="center"/>
    </xf>
    <xf numFmtId="0" fontId="4" fillId="0" borderId="0" xfId="2" applyFont="1" applyAlignment="1" applyProtection="1">
      <alignment horizontal="center" vertical="center"/>
    </xf>
    <xf numFmtId="0" fontId="6" fillId="0" borderId="0" xfId="2" applyFont="1" applyAlignment="1" applyProtection="1">
      <alignment horizontal="center" vertical="center"/>
    </xf>
    <xf numFmtId="0" fontId="2" fillId="0" borderId="1" xfId="0" applyFont="1" applyBorder="1" applyAlignment="1">
      <alignment vertical="center"/>
    </xf>
    <xf numFmtId="0" fontId="2" fillId="0" borderId="1" xfId="2" applyFont="1" applyBorder="1" applyAlignment="1" applyProtection="1">
      <alignment horizontal="left" vertical="center"/>
    </xf>
    <xf numFmtId="3" fontId="2" fillId="0" borderId="1" xfId="2" applyNumberFormat="1" applyFont="1" applyBorder="1" applyAlignment="1">
      <alignment horizontal="right" vertical="center"/>
    </xf>
    <xf numFmtId="0" fontId="4" fillId="0" borderId="1" xfId="0" applyFont="1" applyBorder="1" applyAlignment="1">
      <alignment vertical="center"/>
    </xf>
    <xf numFmtId="3" fontId="2" fillId="0" borderId="1" xfId="2" applyNumberFormat="1" applyFont="1" applyBorder="1" applyAlignment="1" applyProtection="1">
      <alignment horizontal="right" vertical="center"/>
    </xf>
    <xf numFmtId="0" fontId="2" fillId="0" borderId="0" xfId="2" applyFont="1" applyAlignment="1">
      <alignment horizontal="center" vertical="center"/>
    </xf>
    <xf numFmtId="0" fontId="2" fillId="0" borderId="1" xfId="0" applyFont="1" applyBorder="1" applyAlignment="1">
      <alignment horizontal="left" vertical="center" indent="2"/>
    </xf>
    <xf numFmtId="0" fontId="2" fillId="0" borderId="1" xfId="2" applyFont="1" applyBorder="1" applyAlignment="1">
      <alignment horizontal="left" vertical="center" indent="2"/>
    </xf>
    <xf numFmtId="0" fontId="2" fillId="0" borderId="1" xfId="2" applyFont="1" applyBorder="1" applyAlignment="1" applyProtection="1">
      <alignment horizontal="left" vertical="center" indent="2"/>
    </xf>
    <xf numFmtId="0" fontId="2" fillId="0" borderId="0" xfId="2" quotePrefix="1" applyFont="1" applyAlignment="1" applyProtection="1">
      <alignment horizontal="left" vertical="center"/>
    </xf>
    <xf numFmtId="0" fontId="2" fillId="0" borderId="0" xfId="2" applyFont="1" applyAlignment="1"/>
    <xf numFmtId="0" fontId="2" fillId="0" borderId="0" xfId="2" applyFont="1" applyAlignment="1" applyProtection="1">
      <alignment horizontal="left" vertical="center" indent="1"/>
    </xf>
    <xf numFmtId="0" fontId="2" fillId="0" borderId="0" xfId="2" applyFont="1" applyBorder="1" applyAlignment="1" applyProtection="1">
      <alignment horizontal="left" vertical="center" indent="4"/>
    </xf>
    <xf numFmtId="3" fontId="2" fillId="0" borderId="0" xfId="2" applyNumberFormat="1" applyFont="1"/>
    <xf numFmtId="0" fontId="4" fillId="0" borderId="1" xfId="0" applyFont="1" applyBorder="1" applyAlignment="1">
      <alignment horizontal="left" vertical="center" indent="1"/>
    </xf>
    <xf numFmtId="0" fontId="2" fillId="0" borderId="1" xfId="2" applyFont="1" applyBorder="1" applyAlignment="1" applyProtection="1">
      <alignment vertical="center"/>
    </xf>
    <xf numFmtId="3" fontId="2" fillId="0" borderId="1" xfId="2" applyNumberFormat="1" applyFont="1" applyFill="1" applyBorder="1" applyAlignment="1">
      <alignment horizontal="right" vertical="center"/>
    </xf>
    <xf numFmtId="0" fontId="4" fillId="0" borderId="1" xfId="2" applyFont="1" applyBorder="1" applyAlignment="1" applyProtection="1">
      <alignment horizontal="left" vertical="center" indent="3"/>
    </xf>
    <xf numFmtId="0" fontId="2" fillId="0" borderId="1" xfId="2" applyFont="1" applyBorder="1" applyAlignment="1" applyProtection="1">
      <alignment horizontal="left" vertical="center" indent="4"/>
    </xf>
    <xf numFmtId="0" fontId="2" fillId="0" borderId="1" xfId="2" applyFont="1" applyBorder="1" applyAlignment="1" applyProtection="1">
      <alignment horizontal="right" vertical="center"/>
    </xf>
    <xf numFmtId="3" fontId="2" fillId="0" borderId="1" xfId="1" applyNumberFormat="1" applyFont="1" applyBorder="1" applyAlignment="1" applyProtection="1">
      <alignment horizontal="right" vertical="center"/>
    </xf>
    <xf numFmtId="3" fontId="2" fillId="0" borderId="1" xfId="2" applyNumberFormat="1" applyFont="1" applyBorder="1"/>
    <xf numFmtId="0" fontId="4" fillId="0" borderId="1" xfId="0" applyFont="1" applyBorder="1" applyAlignment="1">
      <alignment horizontal="left" vertical="center"/>
    </xf>
    <xf numFmtId="0" fontId="2" fillId="0" borderId="1" xfId="2" applyFont="1" applyBorder="1" applyAlignment="1" applyProtection="1">
      <alignment horizontal="left" vertical="center" indent="3"/>
    </xf>
    <xf numFmtId="0" fontId="4" fillId="0" borderId="1" xfId="2" applyFont="1" applyBorder="1" applyAlignment="1" applyProtection="1">
      <alignment horizontal="left" vertical="center" indent="4"/>
    </xf>
    <xf numFmtId="0" fontId="2" fillId="0" borderId="1" xfId="2" applyFont="1" applyBorder="1" applyAlignment="1" applyProtection="1">
      <alignment horizontal="left" vertical="center" indent="5"/>
    </xf>
    <xf numFmtId="0" fontId="2" fillId="0" borderId="0" xfId="2" applyFont="1" applyAlignment="1" applyProtection="1">
      <alignment horizontal="left" vertical="center"/>
    </xf>
    <xf numFmtId="164" fontId="2" fillId="0" borderId="1" xfId="1" applyNumberFormat="1" applyFont="1" applyBorder="1" applyAlignment="1">
      <alignment horizontal="right" vertical="center"/>
    </xf>
    <xf numFmtId="164" fontId="2" fillId="0" borderId="1" xfId="1" applyNumberFormat="1" applyFont="1" applyFill="1" applyBorder="1" applyAlignment="1">
      <alignment horizontal="right" vertical="center"/>
    </xf>
    <xf numFmtId="164" fontId="2" fillId="0" borderId="1" xfId="0" applyNumberFormat="1" applyFont="1" applyBorder="1"/>
    <xf numFmtId="0" fontId="2" fillId="0" borderId="0" xfId="0" applyFont="1"/>
    <xf numFmtId="0" fontId="4" fillId="0" borderId="0" xfId="0" applyFont="1"/>
    <xf numFmtId="0" fontId="2" fillId="0" borderId="0" xfId="2" applyFont="1" applyBorder="1" applyAlignment="1" applyProtection="1">
      <alignment horizontal="left" vertical="top"/>
    </xf>
    <xf numFmtId="164" fontId="4" fillId="0" borderId="0" xfId="0" applyNumberFormat="1" applyFont="1"/>
    <xf numFmtId="0" fontId="2" fillId="0" borderId="0" xfId="2" applyFont="1" applyAlignment="1" applyProtection="1">
      <alignment horizontal="left" vertical="top"/>
    </xf>
    <xf numFmtId="164" fontId="2" fillId="2" borderId="1" xfId="1" applyNumberFormat="1" applyFont="1" applyFill="1" applyBorder="1" applyAlignment="1">
      <alignment horizontal="right" vertical="center"/>
    </xf>
    <xf numFmtId="0" fontId="4" fillId="0" borderId="1" xfId="0" applyFont="1" applyFill="1" applyBorder="1" applyAlignment="1">
      <alignment horizontal="left" vertical="top"/>
    </xf>
    <xf numFmtId="0" fontId="2" fillId="0" borderId="1" xfId="2" applyFont="1" applyFill="1" applyBorder="1" applyAlignment="1" applyProtection="1">
      <alignment horizontal="left" vertical="top"/>
    </xf>
    <xf numFmtId="0" fontId="2" fillId="0" borderId="0" xfId="2" applyFont="1" applyFill="1" applyBorder="1" applyAlignment="1" applyProtection="1">
      <alignment horizontal="left" vertical="top"/>
    </xf>
    <xf numFmtId="0" fontId="2" fillId="0" borderId="0" xfId="2" applyFont="1" applyFill="1" applyAlignment="1" applyProtection="1">
      <alignment horizontal="left" vertical="top"/>
    </xf>
    <xf numFmtId="0" fontId="2" fillId="0" borderId="0" xfId="0" applyFont="1" applyFill="1"/>
    <xf numFmtId="0" fontId="2" fillId="0" borderId="1" xfId="2" applyFont="1" applyFill="1" applyBorder="1" applyAlignment="1" applyProtection="1">
      <alignment horizontal="left" vertical="top" indent="1"/>
    </xf>
    <xf numFmtId="0" fontId="4" fillId="0" borderId="0" xfId="2" applyFont="1" applyAlignment="1" applyProtection="1">
      <alignment horizontal="center" vertical="center"/>
    </xf>
    <xf numFmtId="0" fontId="4" fillId="0" borderId="0" xfId="2" applyFont="1" applyAlignment="1" applyProtection="1">
      <alignment horizontal="center" vertical="center"/>
    </xf>
    <xf numFmtId="0" fontId="7" fillId="0" borderId="1" xfId="0" applyFont="1" applyFill="1" applyBorder="1" applyAlignment="1">
      <alignment vertical="top"/>
    </xf>
    <xf numFmtId="0" fontId="7" fillId="0" borderId="1" xfId="0" applyFont="1" applyFill="1" applyBorder="1" applyAlignment="1">
      <alignment wrapText="1"/>
    </xf>
    <xf numFmtId="0" fontId="7" fillId="0" borderId="0" xfId="0" applyFont="1"/>
    <xf numFmtId="0" fontId="2" fillId="0" borderId="1" xfId="0" applyFont="1" applyFill="1" applyBorder="1" applyAlignment="1">
      <alignment horizontal="justify" vertical="top" wrapText="1"/>
    </xf>
    <xf numFmtId="0" fontId="7" fillId="0" borderId="1" xfId="0" applyFont="1" applyFill="1" applyBorder="1" applyAlignment="1">
      <alignment vertical="top" wrapText="1"/>
    </xf>
    <xf numFmtId="0" fontId="7" fillId="0" borderId="1" xfId="0" quotePrefix="1" applyFont="1" applyFill="1" applyBorder="1" applyAlignment="1">
      <alignment horizontal="justify" vertical="top" wrapText="1"/>
    </xf>
    <xf numFmtId="0" fontId="2" fillId="0" borderId="1" xfId="3" applyFont="1" applyFill="1" applyBorder="1" applyAlignment="1">
      <alignment wrapText="1"/>
    </xf>
    <xf numFmtId="0" fontId="9" fillId="0" borderId="1" xfId="3" applyFont="1" applyFill="1" applyBorder="1" applyAlignment="1">
      <alignment wrapText="1"/>
    </xf>
    <xf numFmtId="0" fontId="7" fillId="0" borderId="1" xfId="0" quotePrefix="1" applyFont="1" applyFill="1" applyBorder="1" applyAlignment="1">
      <alignment wrapText="1"/>
    </xf>
    <xf numFmtId="0" fontId="4" fillId="0" borderId="0" xfId="2" applyFont="1" applyAlignment="1" applyProtection="1">
      <alignment horizontal="center" vertical="center"/>
    </xf>
    <xf numFmtId="0" fontId="2" fillId="0" borderId="0" xfId="2" applyFont="1" applyAlignment="1" applyProtection="1">
      <alignment horizontal="left" vertical="center"/>
    </xf>
    <xf numFmtId="3" fontId="2" fillId="0" borderId="1" xfId="2" applyNumberFormat="1" applyFont="1" applyBorder="1" applyAlignment="1">
      <alignment vertical="center"/>
    </xf>
    <xf numFmtId="14" fontId="7" fillId="0" borderId="1" xfId="0" quotePrefix="1" applyNumberFormat="1" applyFont="1" applyFill="1" applyBorder="1" applyAlignment="1">
      <alignment horizontal="left" vertical="top" wrapText="1"/>
    </xf>
    <xf numFmtId="0" fontId="4" fillId="0" borderId="0" xfId="2" applyFont="1" applyAlignment="1" applyProtection="1">
      <alignment horizontal="center" vertical="center"/>
    </xf>
    <xf numFmtId="0" fontId="4" fillId="0" borderId="0" xfId="2" applyFont="1" applyAlignment="1" applyProtection="1">
      <alignment horizontal="center" vertical="center"/>
    </xf>
    <xf numFmtId="0" fontId="4" fillId="0" borderId="0" xfId="2" applyFont="1" applyAlignment="1" applyProtection="1">
      <alignment horizontal="center" vertical="center"/>
    </xf>
    <xf numFmtId="0" fontId="4" fillId="0" borderId="1" xfId="2" applyFont="1" applyBorder="1" applyAlignment="1">
      <alignment horizontal="center" vertical="center" wrapText="1"/>
    </xf>
    <xf numFmtId="0" fontId="4" fillId="2" borderId="1" xfId="2"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2" applyFont="1" applyAlignment="1" applyProtection="1">
      <alignment horizontal="center" vertical="center"/>
    </xf>
    <xf numFmtId="0" fontId="2" fillId="0" borderId="0" xfId="2" applyFont="1" applyAlignment="1">
      <alignment horizontal="left"/>
    </xf>
    <xf numFmtId="0" fontId="2" fillId="0" borderId="0" xfId="2" applyFont="1" applyAlignment="1" applyProtection="1">
      <alignment horizontal="center" vertical="center" wrapText="1"/>
    </xf>
    <xf numFmtId="0" fontId="2" fillId="0" borderId="0" xfId="2" applyFont="1" applyAlignment="1" applyProtection="1">
      <alignment horizontal="left" vertical="center"/>
    </xf>
  </cellXfs>
  <cellStyles count="21">
    <cellStyle name="Comma" xfId="1" builtinId="3"/>
    <cellStyle name="Comma 2" xfId="6" xr:uid="{00000000-0005-0000-0000-000001000000}"/>
    <cellStyle name="Comma 3" xfId="7" xr:uid="{00000000-0005-0000-0000-000002000000}"/>
    <cellStyle name="Comma 3 2" xfId="8" xr:uid="{00000000-0005-0000-0000-000003000000}"/>
    <cellStyle name="Comma 4" xfId="17" xr:uid="{00000000-0005-0000-0000-000004000000}"/>
    <cellStyle name="Comma 5" xfId="5" xr:uid="{00000000-0005-0000-0000-000005000000}"/>
    <cellStyle name="Currency 2" xfId="9" xr:uid="{00000000-0005-0000-0000-000006000000}"/>
    <cellStyle name="Hyperlink" xfId="3" builtinId="8"/>
    <cellStyle name="Normal" xfId="0" builtinId="0"/>
    <cellStyle name="Normal 2" xfId="10" xr:uid="{00000000-0005-0000-0000-000009000000}"/>
    <cellStyle name="Normal 2 2" xfId="15" xr:uid="{00000000-0005-0000-0000-00000A000000}"/>
    <cellStyle name="Normal 3" xfId="11" xr:uid="{00000000-0005-0000-0000-00000B000000}"/>
    <cellStyle name="Normal 4" xfId="12" xr:uid="{00000000-0005-0000-0000-00000C000000}"/>
    <cellStyle name="Normal 5" xfId="13" xr:uid="{00000000-0005-0000-0000-00000D000000}"/>
    <cellStyle name="Normal 5 2" xfId="14" xr:uid="{00000000-0005-0000-0000-00000E000000}"/>
    <cellStyle name="Normal 5 3" xfId="16" xr:uid="{00000000-0005-0000-0000-00000F000000}"/>
    <cellStyle name="Normal 5 3 2" xfId="18" xr:uid="{00000000-0005-0000-0000-000010000000}"/>
    <cellStyle name="Normal 5 3 3" xfId="20" xr:uid="{00000000-0005-0000-0000-000011000000}"/>
    <cellStyle name="Normal 5 4" xfId="19" xr:uid="{00000000-0005-0000-0000-000012000000}"/>
    <cellStyle name="Normal 6" xfId="4" xr:uid="{00000000-0005-0000-0000-000013000000}"/>
    <cellStyle name="Normal_10" xfId="2"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eps.gov.bn/SitePages/eData%20library.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3"/>
  <sheetViews>
    <sheetView topLeftCell="B1" zoomScaleNormal="100" workbookViewId="0">
      <selection activeCell="C14" sqref="C14"/>
    </sheetView>
  </sheetViews>
  <sheetFormatPr defaultColWidth="9.140625" defaultRowHeight="15" x14ac:dyDescent="0.2"/>
  <cols>
    <col min="1" max="1" width="5.7109375" style="70" customWidth="1"/>
    <col min="2" max="2" width="52.7109375" style="70" customWidth="1"/>
    <col min="3" max="3" width="98.5703125" style="70" customWidth="1"/>
    <col min="4" max="16384" width="9.140625" style="70"/>
  </cols>
  <sheetData>
    <row r="2" spans="2:3" ht="30" x14ac:dyDescent="0.2">
      <c r="B2" s="68" t="s">
        <v>40</v>
      </c>
      <c r="C2" s="69" t="s">
        <v>57</v>
      </c>
    </row>
    <row r="3" spans="2:3" ht="69" customHeight="1" x14ac:dyDescent="0.2">
      <c r="B3" s="68" t="s">
        <v>41</v>
      </c>
      <c r="C3" s="71" t="s">
        <v>62</v>
      </c>
    </row>
    <row r="4" spans="2:3" ht="30" x14ac:dyDescent="0.2">
      <c r="B4" s="68" t="s">
        <v>42</v>
      </c>
      <c r="C4" s="69" t="s">
        <v>43</v>
      </c>
    </row>
    <row r="5" spans="2:3" ht="30" x14ac:dyDescent="0.2">
      <c r="B5" s="68" t="s">
        <v>44</v>
      </c>
      <c r="C5" s="69" t="s">
        <v>56</v>
      </c>
    </row>
    <row r="6" spans="2:3" ht="60" x14ac:dyDescent="0.2">
      <c r="B6" s="68" t="s">
        <v>45</v>
      </c>
      <c r="C6" s="72" t="s">
        <v>58</v>
      </c>
    </row>
    <row r="7" spans="2:3" ht="23.25" customHeight="1" x14ac:dyDescent="0.2">
      <c r="B7" s="68" t="s">
        <v>46</v>
      </c>
      <c r="C7" s="73" t="s">
        <v>47</v>
      </c>
    </row>
    <row r="8" spans="2:3" ht="30" x14ac:dyDescent="0.2">
      <c r="B8" s="68" t="s">
        <v>48</v>
      </c>
      <c r="C8" s="69" t="s">
        <v>59</v>
      </c>
    </row>
    <row r="9" spans="2:3" ht="30" x14ac:dyDescent="0.2">
      <c r="B9" s="68" t="s">
        <v>49</v>
      </c>
      <c r="C9" s="74" t="s">
        <v>64</v>
      </c>
    </row>
    <row r="10" spans="2:3" ht="30" x14ac:dyDescent="0.2">
      <c r="B10" s="68" t="s">
        <v>50</v>
      </c>
      <c r="C10" s="75" t="s">
        <v>51</v>
      </c>
    </row>
    <row r="11" spans="2:3" ht="30" x14ac:dyDescent="0.2">
      <c r="B11" s="68" t="s">
        <v>52</v>
      </c>
      <c r="C11" s="69" t="s">
        <v>53</v>
      </c>
    </row>
    <row r="12" spans="2:3" ht="30" x14ac:dyDescent="0.2">
      <c r="B12" s="68" t="s">
        <v>54</v>
      </c>
      <c r="C12" s="76" t="s">
        <v>55</v>
      </c>
    </row>
    <row r="13" spans="2:3" ht="33" customHeight="1" x14ac:dyDescent="0.2">
      <c r="B13" s="68" t="s">
        <v>61</v>
      </c>
      <c r="C13" s="80" t="s">
        <v>65</v>
      </c>
    </row>
  </sheetData>
  <hyperlinks>
    <hyperlink ref="C10"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
  <sheetViews>
    <sheetView workbookViewId="0">
      <selection activeCell="B3" sqref="B3:K3"/>
    </sheetView>
  </sheetViews>
  <sheetFormatPr defaultColWidth="9.140625" defaultRowHeight="15" x14ac:dyDescent="0.2"/>
  <cols>
    <col min="1" max="1" width="32.5703125" style="64" bestFit="1" customWidth="1"/>
    <col min="2" max="11" width="15.7109375" style="54" customWidth="1"/>
    <col min="12" max="12" width="11" style="54" bestFit="1" customWidth="1"/>
    <col min="13" max="16384" width="9.140625" style="54"/>
  </cols>
  <sheetData>
    <row r="1" spans="1:12" ht="15.75" x14ac:dyDescent="0.2">
      <c r="A1" s="87" t="s">
        <v>35</v>
      </c>
      <c r="B1" s="87"/>
      <c r="C1" s="87"/>
      <c r="D1" s="87"/>
      <c r="E1" s="87"/>
      <c r="F1" s="87"/>
      <c r="G1" s="87"/>
      <c r="H1" s="87"/>
      <c r="I1" s="87"/>
      <c r="J1" s="87"/>
      <c r="K1" s="87"/>
    </row>
    <row r="2" spans="1:12" x14ac:dyDescent="0.2">
      <c r="A2" s="62"/>
      <c r="B2" s="3"/>
      <c r="C2" s="3"/>
      <c r="D2" s="3"/>
      <c r="E2" s="3"/>
      <c r="F2" s="3"/>
      <c r="G2" s="3"/>
      <c r="H2" s="3"/>
      <c r="I2" s="3"/>
      <c r="J2" s="3"/>
      <c r="K2" s="3"/>
    </row>
    <row r="3" spans="1:12" ht="15.75" x14ac:dyDescent="0.2">
      <c r="A3" s="60"/>
      <c r="B3" s="84">
        <v>1965</v>
      </c>
      <c r="C3" s="84">
        <v>1966</v>
      </c>
      <c r="D3" s="84">
        <v>1967</v>
      </c>
      <c r="E3" s="85">
        <v>1968</v>
      </c>
      <c r="F3" s="85">
        <v>1969</v>
      </c>
      <c r="G3" s="85">
        <v>1970</v>
      </c>
      <c r="H3" s="85">
        <v>1971</v>
      </c>
      <c r="I3" s="85">
        <v>1972</v>
      </c>
      <c r="J3" s="84">
        <v>1973</v>
      </c>
      <c r="K3" s="84">
        <v>1974</v>
      </c>
    </row>
    <row r="4" spans="1:12" ht="15.75" x14ac:dyDescent="0.25">
      <c r="A4" s="60" t="s">
        <v>2</v>
      </c>
      <c r="B4" s="51">
        <v>106</v>
      </c>
      <c r="C4" s="51">
        <v>111</v>
      </c>
      <c r="D4" s="51">
        <v>116</v>
      </c>
      <c r="E4" s="59">
        <v>122</v>
      </c>
      <c r="F4" s="59">
        <v>124</v>
      </c>
      <c r="G4" s="59">
        <v>128</v>
      </c>
      <c r="H4" s="59">
        <v>140</v>
      </c>
      <c r="I4" s="59">
        <v>144</v>
      </c>
      <c r="J4" s="51">
        <v>146</v>
      </c>
      <c r="K4" s="51">
        <v>149</v>
      </c>
      <c r="L4" s="55"/>
    </row>
    <row r="5" spans="1:12" x14ac:dyDescent="0.2">
      <c r="A5" s="61" t="s">
        <v>31</v>
      </c>
      <c r="B5" s="51">
        <v>89</v>
      </c>
      <c r="C5" s="51">
        <v>92</v>
      </c>
      <c r="D5" s="51">
        <v>97</v>
      </c>
      <c r="E5" s="51">
        <v>103</v>
      </c>
      <c r="F5" s="51">
        <v>105</v>
      </c>
      <c r="G5" s="51">
        <v>110</v>
      </c>
      <c r="H5" s="51">
        <v>120</v>
      </c>
      <c r="I5" s="51">
        <v>123</v>
      </c>
      <c r="J5" s="51">
        <v>126</v>
      </c>
      <c r="K5" s="51">
        <v>126</v>
      </c>
    </row>
    <row r="6" spans="1:12" x14ac:dyDescent="0.2">
      <c r="A6" s="65" t="s">
        <v>36</v>
      </c>
      <c r="B6" s="51">
        <v>86</v>
      </c>
      <c r="C6" s="51">
        <v>89</v>
      </c>
      <c r="D6" s="51">
        <v>92</v>
      </c>
      <c r="E6" s="51">
        <v>94</v>
      </c>
      <c r="F6" s="51">
        <v>96</v>
      </c>
      <c r="G6" s="51">
        <v>98</v>
      </c>
      <c r="H6" s="51">
        <v>104</v>
      </c>
      <c r="I6" s="51">
        <v>104</v>
      </c>
      <c r="J6" s="51">
        <v>107</v>
      </c>
      <c r="K6" s="51">
        <v>107</v>
      </c>
    </row>
    <row r="7" spans="1:12" x14ac:dyDescent="0.2">
      <c r="A7" s="65" t="s">
        <v>37</v>
      </c>
      <c r="B7" s="51">
        <v>3</v>
      </c>
      <c r="C7" s="51">
        <v>3</v>
      </c>
      <c r="D7" s="51">
        <v>5</v>
      </c>
      <c r="E7" s="51">
        <v>9</v>
      </c>
      <c r="F7" s="51">
        <v>9</v>
      </c>
      <c r="G7" s="51">
        <v>12</v>
      </c>
      <c r="H7" s="51">
        <v>16</v>
      </c>
      <c r="I7" s="51">
        <v>19</v>
      </c>
      <c r="J7" s="51">
        <v>19</v>
      </c>
      <c r="K7" s="51">
        <v>19</v>
      </c>
    </row>
    <row r="8" spans="1:12" x14ac:dyDescent="0.2">
      <c r="A8" s="61" t="s">
        <v>38</v>
      </c>
      <c r="B8" s="51">
        <v>8</v>
      </c>
      <c r="C8" s="51">
        <v>9</v>
      </c>
      <c r="D8" s="51">
        <v>9</v>
      </c>
      <c r="E8" s="51">
        <v>9</v>
      </c>
      <c r="F8" s="51">
        <v>9</v>
      </c>
      <c r="G8" s="51">
        <v>8</v>
      </c>
      <c r="H8" s="51">
        <v>8</v>
      </c>
      <c r="I8" s="51">
        <v>8</v>
      </c>
      <c r="J8" s="51">
        <v>8</v>
      </c>
      <c r="K8" s="51">
        <v>8</v>
      </c>
    </row>
    <row r="9" spans="1:12" s="55" customFormat="1" ht="15.75" x14ac:dyDescent="0.25">
      <c r="A9" s="61" t="s">
        <v>33</v>
      </c>
      <c r="B9" s="51">
        <v>8</v>
      </c>
      <c r="C9" s="51">
        <v>8</v>
      </c>
      <c r="D9" s="51">
        <v>8</v>
      </c>
      <c r="E9" s="51">
        <v>8</v>
      </c>
      <c r="F9" s="51">
        <v>8</v>
      </c>
      <c r="G9" s="51">
        <v>8</v>
      </c>
      <c r="H9" s="51">
        <v>8</v>
      </c>
      <c r="I9" s="51">
        <v>8</v>
      </c>
      <c r="J9" s="51">
        <v>8</v>
      </c>
      <c r="K9" s="51">
        <v>8</v>
      </c>
    </row>
    <row r="10" spans="1:12" x14ac:dyDescent="0.2">
      <c r="A10" s="61" t="s">
        <v>34</v>
      </c>
      <c r="B10" s="51">
        <v>1</v>
      </c>
      <c r="C10" s="51">
        <v>2</v>
      </c>
      <c r="D10" s="51">
        <v>2</v>
      </c>
      <c r="E10" s="51">
        <v>2</v>
      </c>
      <c r="F10" s="51">
        <v>2</v>
      </c>
      <c r="G10" s="51">
        <v>2</v>
      </c>
      <c r="H10" s="51">
        <v>4</v>
      </c>
      <c r="I10" s="51">
        <v>5</v>
      </c>
      <c r="J10" s="51">
        <v>4</v>
      </c>
      <c r="K10" s="51">
        <v>7</v>
      </c>
    </row>
    <row r="11" spans="1:12" ht="15.75" x14ac:dyDescent="0.2">
      <c r="A11" s="60" t="s">
        <v>5</v>
      </c>
      <c r="B11" s="51">
        <v>1168</v>
      </c>
      <c r="C11" s="51">
        <v>1367</v>
      </c>
      <c r="D11" s="51">
        <v>1620</v>
      </c>
      <c r="E11" s="51">
        <v>1609</v>
      </c>
      <c r="F11" s="51">
        <v>1750</v>
      </c>
      <c r="G11" s="51">
        <v>1786</v>
      </c>
      <c r="H11" s="51">
        <v>2119</v>
      </c>
      <c r="I11" s="51">
        <v>2264</v>
      </c>
      <c r="J11" s="51">
        <v>2411</v>
      </c>
      <c r="K11" s="51">
        <v>2484</v>
      </c>
    </row>
    <row r="12" spans="1:12" x14ac:dyDescent="0.2">
      <c r="A12" s="61" t="s">
        <v>31</v>
      </c>
      <c r="B12" s="51">
        <v>846</v>
      </c>
      <c r="C12" s="51">
        <v>1014</v>
      </c>
      <c r="D12" s="51">
        <v>1243</v>
      </c>
      <c r="E12" s="51">
        <v>1214</v>
      </c>
      <c r="F12" s="51">
        <v>1318</v>
      </c>
      <c r="G12" s="51">
        <v>1382</v>
      </c>
      <c r="H12" s="51">
        <v>1650</v>
      </c>
      <c r="I12" s="51">
        <v>1758</v>
      </c>
      <c r="J12" s="51">
        <v>1883</v>
      </c>
      <c r="K12" s="51">
        <v>1924</v>
      </c>
    </row>
    <row r="13" spans="1:12" x14ac:dyDescent="0.2">
      <c r="A13" s="65" t="s">
        <v>36</v>
      </c>
      <c r="B13" s="51">
        <v>730</v>
      </c>
      <c r="C13" s="51">
        <v>862</v>
      </c>
      <c r="D13" s="51">
        <v>1034</v>
      </c>
      <c r="E13" s="51">
        <v>966</v>
      </c>
      <c r="F13" s="51">
        <v>988</v>
      </c>
      <c r="G13" s="51">
        <v>1026</v>
      </c>
      <c r="H13" s="51">
        <v>1203</v>
      </c>
      <c r="I13" s="51">
        <v>1264</v>
      </c>
      <c r="J13" s="51">
        <v>1325</v>
      </c>
      <c r="K13" s="51">
        <v>1332</v>
      </c>
    </row>
    <row r="14" spans="1:12" s="55" customFormat="1" ht="15.75" x14ac:dyDescent="0.25">
      <c r="A14" s="65" t="s">
        <v>37</v>
      </c>
      <c r="B14" s="51">
        <v>116</v>
      </c>
      <c r="C14" s="51">
        <v>152</v>
      </c>
      <c r="D14" s="51">
        <v>209</v>
      </c>
      <c r="E14" s="51">
        <v>248</v>
      </c>
      <c r="F14" s="51">
        <v>330</v>
      </c>
      <c r="G14" s="51">
        <v>356</v>
      </c>
      <c r="H14" s="51">
        <v>447</v>
      </c>
      <c r="I14" s="51">
        <v>494</v>
      </c>
      <c r="J14" s="51">
        <v>558</v>
      </c>
      <c r="K14" s="51">
        <v>592</v>
      </c>
      <c r="L14" s="57"/>
    </row>
    <row r="15" spans="1:12" x14ac:dyDescent="0.2">
      <c r="A15" s="61" t="s">
        <v>38</v>
      </c>
      <c r="B15" s="51">
        <v>143</v>
      </c>
      <c r="C15" s="51">
        <v>149</v>
      </c>
      <c r="D15" s="51">
        <v>169</v>
      </c>
      <c r="E15" s="51">
        <v>183</v>
      </c>
      <c r="F15" s="51">
        <v>208</v>
      </c>
      <c r="G15" s="51">
        <v>207</v>
      </c>
      <c r="H15" s="51">
        <v>227</v>
      </c>
      <c r="I15" s="51">
        <v>247</v>
      </c>
      <c r="J15" s="51">
        <v>250</v>
      </c>
      <c r="K15" s="51">
        <v>212</v>
      </c>
    </row>
    <row r="16" spans="1:12" x14ac:dyDescent="0.2">
      <c r="A16" s="61" t="s">
        <v>33</v>
      </c>
      <c r="B16" s="51">
        <v>163</v>
      </c>
      <c r="C16" s="51">
        <v>174</v>
      </c>
      <c r="D16" s="51">
        <v>180</v>
      </c>
      <c r="E16" s="51">
        <v>183</v>
      </c>
      <c r="F16" s="51">
        <v>193</v>
      </c>
      <c r="G16" s="51">
        <v>164</v>
      </c>
      <c r="H16" s="51">
        <v>196</v>
      </c>
      <c r="I16" s="51">
        <v>194</v>
      </c>
      <c r="J16" s="51">
        <v>201</v>
      </c>
      <c r="K16" s="51">
        <v>196</v>
      </c>
    </row>
    <row r="17" spans="1:11" x14ac:dyDescent="0.2">
      <c r="A17" s="61" t="s">
        <v>34</v>
      </c>
      <c r="B17" s="51">
        <v>16</v>
      </c>
      <c r="C17" s="51">
        <v>30</v>
      </c>
      <c r="D17" s="51">
        <v>28</v>
      </c>
      <c r="E17" s="51">
        <v>29</v>
      </c>
      <c r="F17" s="51">
        <v>31</v>
      </c>
      <c r="G17" s="51">
        <v>33</v>
      </c>
      <c r="H17" s="51">
        <v>46</v>
      </c>
      <c r="I17" s="51">
        <v>65</v>
      </c>
      <c r="J17" s="51">
        <v>77</v>
      </c>
      <c r="K17" s="51">
        <v>152</v>
      </c>
    </row>
    <row r="18" spans="1:11" ht="15.75" x14ac:dyDescent="0.2">
      <c r="A18" s="60" t="s">
        <v>6</v>
      </c>
      <c r="B18" s="51">
        <v>28310</v>
      </c>
      <c r="C18" s="51">
        <v>31193</v>
      </c>
      <c r="D18" s="51">
        <v>34257</v>
      </c>
      <c r="E18" s="59">
        <v>35464</v>
      </c>
      <c r="F18" s="51">
        <v>38709</v>
      </c>
      <c r="G18" s="51">
        <v>40129</v>
      </c>
      <c r="H18" s="51">
        <v>42809</v>
      </c>
      <c r="I18" s="51">
        <v>44249</v>
      </c>
      <c r="J18" s="51">
        <v>45239</v>
      </c>
      <c r="K18" s="51">
        <v>45824</v>
      </c>
    </row>
    <row r="19" spans="1:11" x14ac:dyDescent="0.2">
      <c r="A19" s="61" t="s">
        <v>31</v>
      </c>
      <c r="B19" s="51">
        <v>19144</v>
      </c>
      <c r="C19" s="51">
        <v>21273</v>
      </c>
      <c r="D19" s="51">
        <v>23762</v>
      </c>
      <c r="E19" s="51">
        <v>25277</v>
      </c>
      <c r="F19" s="51">
        <v>27092</v>
      </c>
      <c r="G19" s="51">
        <v>28412</v>
      </c>
      <c r="H19" s="51">
        <v>30919</v>
      </c>
      <c r="I19" s="51">
        <v>32294</v>
      </c>
      <c r="J19" s="51">
        <v>33397</v>
      </c>
      <c r="K19" s="51">
        <v>33939</v>
      </c>
    </row>
    <row r="20" spans="1:11" x14ac:dyDescent="0.2">
      <c r="A20" s="65" t="s">
        <v>36</v>
      </c>
      <c r="B20" s="51">
        <v>16393</v>
      </c>
      <c r="C20" s="51">
        <v>17746</v>
      </c>
      <c r="D20" s="51">
        <v>19345</v>
      </c>
      <c r="E20" s="51">
        <v>19613</v>
      </c>
      <c r="F20" s="51">
        <v>20146</v>
      </c>
      <c r="G20" s="51">
        <v>20206</v>
      </c>
      <c r="H20" s="51">
        <v>21138</v>
      </c>
      <c r="I20" s="51">
        <v>20945</v>
      </c>
      <c r="J20" s="51">
        <v>21027</v>
      </c>
      <c r="K20" s="51">
        <v>20670</v>
      </c>
    </row>
    <row r="21" spans="1:11" x14ac:dyDescent="0.2">
      <c r="A21" s="65" t="s">
        <v>37</v>
      </c>
      <c r="B21" s="51">
        <v>2751</v>
      </c>
      <c r="C21" s="51">
        <v>3527</v>
      </c>
      <c r="D21" s="51">
        <v>4417</v>
      </c>
      <c r="E21" s="51">
        <v>5664</v>
      </c>
      <c r="F21" s="51">
        <v>6946</v>
      </c>
      <c r="G21" s="51">
        <v>8206</v>
      </c>
      <c r="H21" s="51">
        <v>9781</v>
      </c>
      <c r="I21" s="51">
        <v>11349</v>
      </c>
      <c r="J21" s="51">
        <v>12370</v>
      </c>
      <c r="K21" s="51">
        <v>13269</v>
      </c>
    </row>
    <row r="22" spans="1:11" x14ac:dyDescent="0.2">
      <c r="A22" s="61" t="s">
        <v>38</v>
      </c>
      <c r="B22" s="51">
        <v>4131</v>
      </c>
      <c r="C22" s="51">
        <v>4459</v>
      </c>
      <c r="D22" s="51">
        <v>4826</v>
      </c>
      <c r="E22" s="51">
        <v>4186</v>
      </c>
      <c r="F22" s="51">
        <v>5459</v>
      </c>
      <c r="G22" s="51">
        <v>5932</v>
      </c>
      <c r="H22" s="51">
        <v>5930</v>
      </c>
      <c r="I22" s="51">
        <v>6040</v>
      </c>
      <c r="J22" s="51">
        <v>5648</v>
      </c>
      <c r="K22" s="51">
        <v>5178</v>
      </c>
    </row>
    <row r="23" spans="1:11" x14ac:dyDescent="0.2">
      <c r="A23" s="61" t="s">
        <v>33</v>
      </c>
      <c r="B23" s="51">
        <v>4704</v>
      </c>
      <c r="C23" s="51">
        <v>4990</v>
      </c>
      <c r="D23" s="51">
        <v>5209</v>
      </c>
      <c r="E23" s="51">
        <v>5389</v>
      </c>
      <c r="F23" s="51">
        <v>5585</v>
      </c>
      <c r="G23" s="51">
        <v>5232</v>
      </c>
      <c r="H23" s="51">
        <v>5406</v>
      </c>
      <c r="I23" s="59">
        <v>5443</v>
      </c>
      <c r="J23" s="51">
        <v>5528</v>
      </c>
      <c r="K23" s="51">
        <v>5263</v>
      </c>
    </row>
    <row r="24" spans="1:11" x14ac:dyDescent="0.2">
      <c r="A24" s="61" t="s">
        <v>34</v>
      </c>
      <c r="B24" s="51">
        <v>331</v>
      </c>
      <c r="C24" s="51">
        <v>471</v>
      </c>
      <c r="D24" s="51">
        <v>460</v>
      </c>
      <c r="E24" s="51">
        <v>612</v>
      </c>
      <c r="F24" s="51">
        <v>573</v>
      </c>
      <c r="G24" s="51">
        <v>553</v>
      </c>
      <c r="H24" s="51">
        <v>554</v>
      </c>
      <c r="I24" s="51">
        <v>472</v>
      </c>
      <c r="J24" s="51">
        <v>666</v>
      </c>
      <c r="K24" s="51">
        <v>1444</v>
      </c>
    </row>
    <row r="25" spans="1:11" x14ac:dyDescent="0.2">
      <c r="A25" s="62"/>
    </row>
    <row r="26" spans="1:11" x14ac:dyDescent="0.2">
      <c r="A26" s="63" t="s">
        <v>25</v>
      </c>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workbookViewId="0">
      <selection activeCell="B3" sqref="B3:H3"/>
    </sheetView>
  </sheetViews>
  <sheetFormatPr defaultColWidth="9.140625" defaultRowHeight="15" x14ac:dyDescent="0.2"/>
  <cols>
    <col min="1" max="1" width="31.140625" style="54" customWidth="1"/>
    <col min="2" max="8" width="15.7109375" style="54" customWidth="1"/>
    <col min="9" max="9" width="11" style="54" bestFit="1" customWidth="1"/>
    <col min="10" max="16384" width="9.140625" style="54"/>
  </cols>
  <sheetData>
    <row r="1" spans="1:9" ht="15.75" x14ac:dyDescent="0.2">
      <c r="A1" s="87" t="s">
        <v>30</v>
      </c>
      <c r="B1" s="87"/>
      <c r="C1" s="87"/>
      <c r="D1" s="87"/>
      <c r="E1" s="87"/>
      <c r="F1" s="87"/>
      <c r="G1" s="87"/>
      <c r="H1" s="87"/>
    </row>
    <row r="2" spans="1:9" x14ac:dyDescent="0.2">
      <c r="A2" s="56"/>
      <c r="B2" s="3"/>
      <c r="C2" s="3"/>
      <c r="D2" s="3"/>
      <c r="E2" s="3"/>
      <c r="F2" s="3"/>
      <c r="G2" s="3"/>
      <c r="H2" s="3"/>
    </row>
    <row r="3" spans="1:9" ht="15.75" x14ac:dyDescent="0.2">
      <c r="A3" s="60"/>
      <c r="B3" s="84">
        <v>1975</v>
      </c>
      <c r="C3" s="84">
        <v>1976</v>
      </c>
      <c r="D3" s="84">
        <v>1977</v>
      </c>
      <c r="E3" s="85">
        <v>1978</v>
      </c>
      <c r="F3" s="85">
        <v>1979</v>
      </c>
      <c r="G3" s="84">
        <v>1980</v>
      </c>
      <c r="H3" s="84">
        <v>1981</v>
      </c>
    </row>
    <row r="4" spans="1:9" ht="15.75" x14ac:dyDescent="0.25">
      <c r="A4" s="60" t="s">
        <v>2</v>
      </c>
      <c r="B4" s="51">
        <v>142</v>
      </c>
      <c r="C4" s="51">
        <v>146</v>
      </c>
      <c r="D4" s="51">
        <v>151</v>
      </c>
      <c r="E4" s="51">
        <v>159</v>
      </c>
      <c r="F4" s="51">
        <v>159</v>
      </c>
      <c r="G4" s="51">
        <v>167</v>
      </c>
      <c r="H4" s="51">
        <v>176</v>
      </c>
      <c r="I4" s="55"/>
    </row>
    <row r="5" spans="1:9" x14ac:dyDescent="0.2">
      <c r="A5" s="61" t="s">
        <v>31</v>
      </c>
      <c r="B5" s="51">
        <v>120</v>
      </c>
      <c r="C5" s="51">
        <v>121</v>
      </c>
      <c r="D5" s="51">
        <v>124</v>
      </c>
      <c r="E5" s="51">
        <v>127</v>
      </c>
      <c r="F5" s="51">
        <v>127</v>
      </c>
      <c r="G5" s="51">
        <v>129</v>
      </c>
      <c r="H5" s="51">
        <v>133</v>
      </c>
    </row>
    <row r="6" spans="1:9" x14ac:dyDescent="0.2">
      <c r="A6" s="61" t="s">
        <v>32</v>
      </c>
      <c r="B6" s="51">
        <v>7</v>
      </c>
      <c r="C6" s="51">
        <v>7</v>
      </c>
      <c r="D6" s="51">
        <v>7</v>
      </c>
      <c r="E6" s="51">
        <v>7</v>
      </c>
      <c r="F6" s="51">
        <v>7</v>
      </c>
      <c r="G6" s="51">
        <v>7</v>
      </c>
      <c r="H6" s="51">
        <v>7</v>
      </c>
    </row>
    <row r="7" spans="1:9" x14ac:dyDescent="0.2">
      <c r="A7" s="61" t="s">
        <v>33</v>
      </c>
      <c r="B7" s="51">
        <v>8</v>
      </c>
      <c r="C7" s="51">
        <v>8</v>
      </c>
      <c r="D7" s="51">
        <v>8</v>
      </c>
      <c r="E7" s="51">
        <v>8</v>
      </c>
      <c r="F7" s="51">
        <v>8</v>
      </c>
      <c r="G7" s="51">
        <v>8</v>
      </c>
      <c r="H7" s="51">
        <v>8</v>
      </c>
    </row>
    <row r="8" spans="1:9" x14ac:dyDescent="0.2">
      <c r="A8" s="61" t="s">
        <v>34</v>
      </c>
      <c r="B8" s="51">
        <v>7</v>
      </c>
      <c r="C8" s="51">
        <v>10</v>
      </c>
      <c r="D8" s="51">
        <v>12</v>
      </c>
      <c r="E8" s="51">
        <v>17</v>
      </c>
      <c r="F8" s="51">
        <v>17</v>
      </c>
      <c r="G8" s="51">
        <v>23</v>
      </c>
      <c r="H8" s="51">
        <v>28</v>
      </c>
    </row>
    <row r="9" spans="1:9" s="55" customFormat="1" ht="15.75" x14ac:dyDescent="0.25">
      <c r="A9" s="60" t="s">
        <v>5</v>
      </c>
      <c r="B9" s="51">
        <v>2606</v>
      </c>
      <c r="C9" s="51">
        <v>2758</v>
      </c>
      <c r="D9" s="51">
        <v>2889</v>
      </c>
      <c r="E9" s="51">
        <v>3072</v>
      </c>
      <c r="F9" s="51">
        <v>3232</v>
      </c>
      <c r="G9" s="51">
        <v>3408</v>
      </c>
      <c r="H9" s="51">
        <v>3690</v>
      </c>
    </row>
    <row r="10" spans="1:9" x14ac:dyDescent="0.2">
      <c r="A10" s="61" t="s">
        <v>31</v>
      </c>
      <c r="B10" s="51">
        <v>1989</v>
      </c>
      <c r="C10" s="51">
        <v>2105</v>
      </c>
      <c r="D10" s="51">
        <v>2198</v>
      </c>
      <c r="E10" s="51">
        <v>2345</v>
      </c>
      <c r="F10" s="51">
        <v>2428</v>
      </c>
      <c r="G10" s="51">
        <v>2761</v>
      </c>
      <c r="H10" s="51">
        <v>2779</v>
      </c>
    </row>
    <row r="11" spans="1:9" x14ac:dyDescent="0.2">
      <c r="A11" s="61" t="s">
        <v>32</v>
      </c>
      <c r="B11" s="51">
        <v>207</v>
      </c>
      <c r="C11" s="51">
        <v>212</v>
      </c>
      <c r="D11" s="51">
        <v>215</v>
      </c>
      <c r="E11" s="51">
        <v>232</v>
      </c>
      <c r="F11" s="51">
        <v>262</v>
      </c>
      <c r="G11" s="51">
        <v>271</v>
      </c>
      <c r="H11" s="51">
        <v>283</v>
      </c>
    </row>
    <row r="12" spans="1:9" x14ac:dyDescent="0.2">
      <c r="A12" s="61" t="s">
        <v>33</v>
      </c>
      <c r="B12" s="51">
        <v>218</v>
      </c>
      <c r="C12" s="51">
        <v>232</v>
      </c>
      <c r="D12" s="51">
        <v>233</v>
      </c>
      <c r="E12" s="51">
        <v>230</v>
      </c>
      <c r="F12" s="51">
        <v>266</v>
      </c>
      <c r="G12" s="51">
        <v>247</v>
      </c>
      <c r="H12" s="51">
        <v>250</v>
      </c>
    </row>
    <row r="13" spans="1:9" x14ac:dyDescent="0.2">
      <c r="A13" s="61" t="s">
        <v>34</v>
      </c>
      <c r="B13" s="51">
        <v>192</v>
      </c>
      <c r="C13" s="51">
        <v>209</v>
      </c>
      <c r="D13" s="51">
        <v>243</v>
      </c>
      <c r="E13" s="51">
        <v>265</v>
      </c>
      <c r="F13" s="51">
        <v>276</v>
      </c>
      <c r="G13" s="51">
        <v>129</v>
      </c>
      <c r="H13" s="51">
        <v>378</v>
      </c>
    </row>
    <row r="14" spans="1:9" s="55" customFormat="1" ht="15.75" x14ac:dyDescent="0.25">
      <c r="A14" s="60" t="s">
        <v>6</v>
      </c>
      <c r="B14" s="51">
        <v>46219</v>
      </c>
      <c r="C14" s="51">
        <v>48620</v>
      </c>
      <c r="D14" s="51">
        <v>50365</v>
      </c>
      <c r="E14" s="59">
        <v>52124</v>
      </c>
      <c r="F14" s="59">
        <v>53356</v>
      </c>
      <c r="G14" s="51">
        <v>54857</v>
      </c>
      <c r="H14" s="51">
        <v>56645</v>
      </c>
      <c r="I14" s="57"/>
    </row>
    <row r="15" spans="1:9" x14ac:dyDescent="0.2">
      <c r="A15" s="61" t="s">
        <v>31</v>
      </c>
      <c r="B15" s="51">
        <v>34032</v>
      </c>
      <c r="C15" s="51">
        <v>35496</v>
      </c>
      <c r="D15" s="51">
        <v>36546</v>
      </c>
      <c r="E15" s="59">
        <v>37539</v>
      </c>
      <c r="F15" s="59">
        <v>37946</v>
      </c>
      <c r="G15" s="51">
        <v>39816</v>
      </c>
      <c r="H15" s="51">
        <v>39562</v>
      </c>
    </row>
    <row r="16" spans="1:9" x14ac:dyDescent="0.2">
      <c r="A16" s="61" t="s">
        <v>32</v>
      </c>
      <c r="B16" s="51">
        <v>5329</v>
      </c>
      <c r="C16" s="51">
        <v>5768</v>
      </c>
      <c r="D16" s="51">
        <v>6074</v>
      </c>
      <c r="E16" s="59">
        <v>6361</v>
      </c>
      <c r="F16" s="59">
        <v>6946</v>
      </c>
      <c r="G16" s="51">
        <v>6919</v>
      </c>
      <c r="H16" s="51">
        <v>7377</v>
      </c>
    </row>
    <row r="17" spans="1:8" x14ac:dyDescent="0.2">
      <c r="A17" s="61" t="s">
        <v>33</v>
      </c>
      <c r="B17" s="51">
        <v>5231</v>
      </c>
      <c r="C17" s="51">
        <v>5415</v>
      </c>
      <c r="D17" s="51">
        <v>5608</v>
      </c>
      <c r="E17" s="59">
        <v>5776</v>
      </c>
      <c r="F17" s="59">
        <v>5813</v>
      </c>
      <c r="G17" s="51">
        <v>5723</v>
      </c>
      <c r="H17" s="51">
        <v>5629</v>
      </c>
    </row>
    <row r="18" spans="1:8" x14ac:dyDescent="0.2">
      <c r="A18" s="61" t="s">
        <v>34</v>
      </c>
      <c r="B18" s="51">
        <v>1627</v>
      </c>
      <c r="C18" s="51">
        <v>1941</v>
      </c>
      <c r="D18" s="51">
        <v>2137</v>
      </c>
      <c r="E18" s="51">
        <v>2448</v>
      </c>
      <c r="F18" s="51">
        <v>2651</v>
      </c>
      <c r="G18" s="51">
        <v>2399</v>
      </c>
      <c r="H18" s="51">
        <v>4077</v>
      </c>
    </row>
    <row r="19" spans="1:8" x14ac:dyDescent="0.2">
      <c r="A19" s="56"/>
      <c r="B19" s="3"/>
      <c r="C19" s="3"/>
    </row>
    <row r="20" spans="1:8" x14ac:dyDescent="0.2">
      <c r="A20" s="58" t="s">
        <v>25</v>
      </c>
      <c r="B20" s="3"/>
      <c r="C20" s="3"/>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G308"/>
  <sheetViews>
    <sheetView workbookViewId="0">
      <selection activeCell="A6" sqref="A6"/>
    </sheetView>
  </sheetViews>
  <sheetFormatPr defaultColWidth="12.5703125" defaultRowHeight="15" x14ac:dyDescent="0.2"/>
  <cols>
    <col min="1" max="1" width="28.85546875" style="5" customWidth="1"/>
    <col min="2" max="56" width="9.7109375" style="5" customWidth="1"/>
    <col min="57" max="256" width="12.5703125" style="5"/>
    <col min="257" max="261" width="1.7109375" style="5" customWidth="1"/>
    <col min="262" max="262" width="2.85546875" style="5" customWidth="1"/>
    <col min="263" max="263" width="3.85546875" style="5" customWidth="1"/>
    <col min="264" max="264" width="21.7109375" style="5" customWidth="1"/>
    <col min="265" max="270" width="9.7109375" style="5" customWidth="1"/>
    <col min="271" max="271" width="3.7109375" style="5" customWidth="1"/>
    <col min="272" max="272" width="10.7109375" style="5" customWidth="1"/>
    <col min="273" max="273" width="3.42578125" style="5" customWidth="1"/>
    <col min="274" max="274" width="10.7109375" style="5" customWidth="1"/>
    <col min="275" max="275" width="3.42578125" style="5" customWidth="1"/>
    <col min="276" max="276" width="10.7109375" style="5" customWidth="1"/>
    <col min="277" max="277" width="3.85546875" style="5" customWidth="1"/>
    <col min="278" max="278" width="10.7109375" style="5" customWidth="1"/>
    <col min="279" max="279" width="3.28515625" style="5" customWidth="1"/>
    <col min="280" max="280" width="10.7109375" style="5" customWidth="1"/>
    <col min="281" max="281" width="3" style="5" customWidth="1"/>
    <col min="282" max="282" width="1.7109375" style="5" customWidth="1"/>
    <col min="283" max="283" width="11.7109375" style="5" customWidth="1"/>
    <col min="284" max="284" width="0" style="5" hidden="1" customWidth="1"/>
    <col min="285" max="312" width="9.7109375" style="5" customWidth="1"/>
    <col min="313" max="512" width="12.5703125" style="5"/>
    <col min="513" max="517" width="1.7109375" style="5" customWidth="1"/>
    <col min="518" max="518" width="2.85546875" style="5" customWidth="1"/>
    <col min="519" max="519" width="3.85546875" style="5" customWidth="1"/>
    <col min="520" max="520" width="21.7109375" style="5" customWidth="1"/>
    <col min="521" max="526" width="9.7109375" style="5" customWidth="1"/>
    <col min="527" max="527" width="3.7109375" style="5" customWidth="1"/>
    <col min="528" max="528" width="10.7109375" style="5" customWidth="1"/>
    <col min="529" max="529" width="3.42578125" style="5" customWidth="1"/>
    <col min="530" max="530" width="10.7109375" style="5" customWidth="1"/>
    <col min="531" max="531" width="3.42578125" style="5" customWidth="1"/>
    <col min="532" max="532" width="10.7109375" style="5" customWidth="1"/>
    <col min="533" max="533" width="3.85546875" style="5" customWidth="1"/>
    <col min="534" max="534" width="10.7109375" style="5" customWidth="1"/>
    <col min="535" max="535" width="3.28515625" style="5" customWidth="1"/>
    <col min="536" max="536" width="10.7109375" style="5" customWidth="1"/>
    <col min="537" max="537" width="3" style="5" customWidth="1"/>
    <col min="538" max="538" width="1.7109375" style="5" customWidth="1"/>
    <col min="539" max="539" width="11.7109375" style="5" customWidth="1"/>
    <col min="540" max="540" width="0" style="5" hidden="1" customWidth="1"/>
    <col min="541" max="568" width="9.7109375" style="5" customWidth="1"/>
    <col min="569" max="768" width="12.5703125" style="5"/>
    <col min="769" max="773" width="1.7109375" style="5" customWidth="1"/>
    <col min="774" max="774" width="2.85546875" style="5" customWidth="1"/>
    <col min="775" max="775" width="3.85546875" style="5" customWidth="1"/>
    <col min="776" max="776" width="21.7109375" style="5" customWidth="1"/>
    <col min="777" max="782" width="9.7109375" style="5" customWidth="1"/>
    <col min="783" max="783" width="3.7109375" style="5" customWidth="1"/>
    <col min="784" max="784" width="10.7109375" style="5" customWidth="1"/>
    <col min="785" max="785" width="3.42578125" style="5" customWidth="1"/>
    <col min="786" max="786" width="10.7109375" style="5" customWidth="1"/>
    <col min="787" max="787" width="3.42578125" style="5" customWidth="1"/>
    <col min="788" max="788" width="10.7109375" style="5" customWidth="1"/>
    <col min="789" max="789" width="3.85546875" style="5" customWidth="1"/>
    <col min="790" max="790" width="10.7109375" style="5" customWidth="1"/>
    <col min="791" max="791" width="3.28515625" style="5" customWidth="1"/>
    <col min="792" max="792" width="10.7109375" style="5" customWidth="1"/>
    <col min="793" max="793" width="3" style="5" customWidth="1"/>
    <col min="794" max="794" width="1.7109375" style="5" customWidth="1"/>
    <col min="795" max="795" width="11.7109375" style="5" customWidth="1"/>
    <col min="796" max="796" width="0" style="5" hidden="1" customWidth="1"/>
    <col min="797" max="824" width="9.7109375" style="5" customWidth="1"/>
    <col min="825" max="1024" width="12.5703125" style="5"/>
    <col min="1025" max="1029" width="1.7109375" style="5" customWidth="1"/>
    <col min="1030" max="1030" width="2.85546875" style="5" customWidth="1"/>
    <col min="1031" max="1031" width="3.85546875" style="5" customWidth="1"/>
    <col min="1032" max="1032" width="21.7109375" style="5" customWidth="1"/>
    <col min="1033" max="1038" width="9.7109375" style="5" customWidth="1"/>
    <col min="1039" max="1039" width="3.7109375" style="5" customWidth="1"/>
    <col min="1040" max="1040" width="10.7109375" style="5" customWidth="1"/>
    <col min="1041" max="1041" width="3.42578125" style="5" customWidth="1"/>
    <col min="1042" max="1042" width="10.7109375" style="5" customWidth="1"/>
    <col min="1043" max="1043" width="3.42578125" style="5" customWidth="1"/>
    <col min="1044" max="1044" width="10.7109375" style="5" customWidth="1"/>
    <col min="1045" max="1045" width="3.85546875" style="5" customWidth="1"/>
    <col min="1046" max="1046" width="10.7109375" style="5" customWidth="1"/>
    <col min="1047" max="1047" width="3.28515625" style="5" customWidth="1"/>
    <col min="1048" max="1048" width="10.7109375" style="5" customWidth="1"/>
    <col min="1049" max="1049" width="3" style="5" customWidth="1"/>
    <col min="1050" max="1050" width="1.7109375" style="5" customWidth="1"/>
    <col min="1051" max="1051" width="11.7109375" style="5" customWidth="1"/>
    <col min="1052" max="1052" width="0" style="5" hidden="1" customWidth="1"/>
    <col min="1053" max="1080" width="9.7109375" style="5" customWidth="1"/>
    <col min="1081" max="1280" width="12.5703125" style="5"/>
    <col min="1281" max="1285" width="1.7109375" style="5" customWidth="1"/>
    <col min="1286" max="1286" width="2.85546875" style="5" customWidth="1"/>
    <col min="1287" max="1287" width="3.85546875" style="5" customWidth="1"/>
    <col min="1288" max="1288" width="21.7109375" style="5" customWidth="1"/>
    <col min="1289" max="1294" width="9.7109375" style="5" customWidth="1"/>
    <col min="1295" max="1295" width="3.7109375" style="5" customWidth="1"/>
    <col min="1296" max="1296" width="10.7109375" style="5" customWidth="1"/>
    <col min="1297" max="1297" width="3.42578125" style="5" customWidth="1"/>
    <col min="1298" max="1298" width="10.7109375" style="5" customWidth="1"/>
    <col min="1299" max="1299" width="3.42578125" style="5" customWidth="1"/>
    <col min="1300" max="1300" width="10.7109375" style="5" customWidth="1"/>
    <col min="1301" max="1301" width="3.85546875" style="5" customWidth="1"/>
    <col min="1302" max="1302" width="10.7109375" style="5" customWidth="1"/>
    <col min="1303" max="1303" width="3.28515625" style="5" customWidth="1"/>
    <col min="1304" max="1304" width="10.7109375" style="5" customWidth="1"/>
    <col min="1305" max="1305" width="3" style="5" customWidth="1"/>
    <col min="1306" max="1306" width="1.7109375" style="5" customWidth="1"/>
    <col min="1307" max="1307" width="11.7109375" style="5" customWidth="1"/>
    <col min="1308" max="1308" width="0" style="5" hidden="1" customWidth="1"/>
    <col min="1309" max="1336" width="9.7109375" style="5" customWidth="1"/>
    <col min="1337" max="1536" width="12.5703125" style="5"/>
    <col min="1537" max="1541" width="1.7109375" style="5" customWidth="1"/>
    <col min="1542" max="1542" width="2.85546875" style="5" customWidth="1"/>
    <col min="1543" max="1543" width="3.85546875" style="5" customWidth="1"/>
    <col min="1544" max="1544" width="21.7109375" style="5" customWidth="1"/>
    <col min="1545" max="1550" width="9.7109375" style="5" customWidth="1"/>
    <col min="1551" max="1551" width="3.7109375" style="5" customWidth="1"/>
    <col min="1552" max="1552" width="10.7109375" style="5" customWidth="1"/>
    <col min="1553" max="1553" width="3.42578125" style="5" customWidth="1"/>
    <col min="1554" max="1554" width="10.7109375" style="5" customWidth="1"/>
    <col min="1555" max="1555" width="3.42578125" style="5" customWidth="1"/>
    <col min="1556" max="1556" width="10.7109375" style="5" customWidth="1"/>
    <col min="1557" max="1557" width="3.85546875" style="5" customWidth="1"/>
    <col min="1558" max="1558" width="10.7109375" style="5" customWidth="1"/>
    <col min="1559" max="1559" width="3.28515625" style="5" customWidth="1"/>
    <col min="1560" max="1560" width="10.7109375" style="5" customWidth="1"/>
    <col min="1561" max="1561" width="3" style="5" customWidth="1"/>
    <col min="1562" max="1562" width="1.7109375" style="5" customWidth="1"/>
    <col min="1563" max="1563" width="11.7109375" style="5" customWidth="1"/>
    <col min="1564" max="1564" width="0" style="5" hidden="1" customWidth="1"/>
    <col min="1565" max="1592" width="9.7109375" style="5" customWidth="1"/>
    <col min="1593" max="1792" width="12.5703125" style="5"/>
    <col min="1793" max="1797" width="1.7109375" style="5" customWidth="1"/>
    <col min="1798" max="1798" width="2.85546875" style="5" customWidth="1"/>
    <col min="1799" max="1799" width="3.85546875" style="5" customWidth="1"/>
    <col min="1800" max="1800" width="21.7109375" style="5" customWidth="1"/>
    <col min="1801" max="1806" width="9.7109375" style="5" customWidth="1"/>
    <col min="1807" max="1807" width="3.7109375" style="5" customWidth="1"/>
    <col min="1808" max="1808" width="10.7109375" style="5" customWidth="1"/>
    <col min="1809" max="1809" width="3.42578125" style="5" customWidth="1"/>
    <col min="1810" max="1810" width="10.7109375" style="5" customWidth="1"/>
    <col min="1811" max="1811" width="3.42578125" style="5" customWidth="1"/>
    <col min="1812" max="1812" width="10.7109375" style="5" customWidth="1"/>
    <col min="1813" max="1813" width="3.85546875" style="5" customWidth="1"/>
    <col min="1814" max="1814" width="10.7109375" style="5" customWidth="1"/>
    <col min="1815" max="1815" width="3.28515625" style="5" customWidth="1"/>
    <col min="1816" max="1816" width="10.7109375" style="5" customWidth="1"/>
    <col min="1817" max="1817" width="3" style="5" customWidth="1"/>
    <col min="1818" max="1818" width="1.7109375" style="5" customWidth="1"/>
    <col min="1819" max="1819" width="11.7109375" style="5" customWidth="1"/>
    <col min="1820" max="1820" width="0" style="5" hidden="1" customWidth="1"/>
    <col min="1821" max="1848" width="9.7109375" style="5" customWidth="1"/>
    <col min="1849" max="2048" width="12.5703125" style="5"/>
    <col min="2049" max="2053" width="1.7109375" style="5" customWidth="1"/>
    <col min="2054" max="2054" width="2.85546875" style="5" customWidth="1"/>
    <col min="2055" max="2055" width="3.85546875" style="5" customWidth="1"/>
    <col min="2056" max="2056" width="21.7109375" style="5" customWidth="1"/>
    <col min="2057" max="2062" width="9.7109375" style="5" customWidth="1"/>
    <col min="2063" max="2063" width="3.7109375" style="5" customWidth="1"/>
    <col min="2064" max="2064" width="10.7109375" style="5" customWidth="1"/>
    <col min="2065" max="2065" width="3.42578125" style="5" customWidth="1"/>
    <col min="2066" max="2066" width="10.7109375" style="5" customWidth="1"/>
    <col min="2067" max="2067" width="3.42578125" style="5" customWidth="1"/>
    <col min="2068" max="2068" width="10.7109375" style="5" customWidth="1"/>
    <col min="2069" max="2069" width="3.85546875" style="5" customWidth="1"/>
    <col min="2070" max="2070" width="10.7109375" style="5" customWidth="1"/>
    <col min="2071" max="2071" width="3.28515625" style="5" customWidth="1"/>
    <col min="2072" max="2072" width="10.7109375" style="5" customWidth="1"/>
    <col min="2073" max="2073" width="3" style="5" customWidth="1"/>
    <col min="2074" max="2074" width="1.7109375" style="5" customWidth="1"/>
    <col min="2075" max="2075" width="11.7109375" style="5" customWidth="1"/>
    <col min="2076" max="2076" width="0" style="5" hidden="1" customWidth="1"/>
    <col min="2077" max="2104" width="9.7109375" style="5" customWidth="1"/>
    <col min="2105" max="2304" width="12.5703125" style="5"/>
    <col min="2305" max="2309" width="1.7109375" style="5" customWidth="1"/>
    <col min="2310" max="2310" width="2.85546875" style="5" customWidth="1"/>
    <col min="2311" max="2311" width="3.85546875" style="5" customWidth="1"/>
    <col min="2312" max="2312" width="21.7109375" style="5" customWidth="1"/>
    <col min="2313" max="2318" width="9.7109375" style="5" customWidth="1"/>
    <col min="2319" max="2319" width="3.7109375" style="5" customWidth="1"/>
    <col min="2320" max="2320" width="10.7109375" style="5" customWidth="1"/>
    <col min="2321" max="2321" width="3.42578125" style="5" customWidth="1"/>
    <col min="2322" max="2322" width="10.7109375" style="5" customWidth="1"/>
    <col min="2323" max="2323" width="3.42578125" style="5" customWidth="1"/>
    <col min="2324" max="2324" width="10.7109375" style="5" customWidth="1"/>
    <col min="2325" max="2325" width="3.85546875" style="5" customWidth="1"/>
    <col min="2326" max="2326" width="10.7109375" style="5" customWidth="1"/>
    <col min="2327" max="2327" width="3.28515625" style="5" customWidth="1"/>
    <col min="2328" max="2328" width="10.7109375" style="5" customWidth="1"/>
    <col min="2329" max="2329" width="3" style="5" customWidth="1"/>
    <col min="2330" max="2330" width="1.7109375" style="5" customWidth="1"/>
    <col min="2331" max="2331" width="11.7109375" style="5" customWidth="1"/>
    <col min="2332" max="2332" width="0" style="5" hidden="1" customWidth="1"/>
    <col min="2333" max="2360" width="9.7109375" style="5" customWidth="1"/>
    <col min="2361" max="2560" width="12.5703125" style="5"/>
    <col min="2561" max="2565" width="1.7109375" style="5" customWidth="1"/>
    <col min="2566" max="2566" width="2.85546875" style="5" customWidth="1"/>
    <col min="2567" max="2567" width="3.85546875" style="5" customWidth="1"/>
    <col min="2568" max="2568" width="21.7109375" style="5" customWidth="1"/>
    <col min="2569" max="2574" width="9.7109375" style="5" customWidth="1"/>
    <col min="2575" max="2575" width="3.7109375" style="5" customWidth="1"/>
    <col min="2576" max="2576" width="10.7109375" style="5" customWidth="1"/>
    <col min="2577" max="2577" width="3.42578125" style="5" customWidth="1"/>
    <col min="2578" max="2578" width="10.7109375" style="5" customWidth="1"/>
    <col min="2579" max="2579" width="3.42578125" style="5" customWidth="1"/>
    <col min="2580" max="2580" width="10.7109375" style="5" customWidth="1"/>
    <col min="2581" max="2581" width="3.85546875" style="5" customWidth="1"/>
    <col min="2582" max="2582" width="10.7109375" style="5" customWidth="1"/>
    <col min="2583" max="2583" width="3.28515625" style="5" customWidth="1"/>
    <col min="2584" max="2584" width="10.7109375" style="5" customWidth="1"/>
    <col min="2585" max="2585" width="3" style="5" customWidth="1"/>
    <col min="2586" max="2586" width="1.7109375" style="5" customWidth="1"/>
    <col min="2587" max="2587" width="11.7109375" style="5" customWidth="1"/>
    <col min="2588" max="2588" width="0" style="5" hidden="1" customWidth="1"/>
    <col min="2589" max="2616" width="9.7109375" style="5" customWidth="1"/>
    <col min="2617" max="2816" width="12.5703125" style="5"/>
    <col min="2817" max="2821" width="1.7109375" style="5" customWidth="1"/>
    <col min="2822" max="2822" width="2.85546875" style="5" customWidth="1"/>
    <col min="2823" max="2823" width="3.85546875" style="5" customWidth="1"/>
    <col min="2824" max="2824" width="21.7109375" style="5" customWidth="1"/>
    <col min="2825" max="2830" width="9.7109375" style="5" customWidth="1"/>
    <col min="2831" max="2831" width="3.7109375" style="5" customWidth="1"/>
    <col min="2832" max="2832" width="10.7109375" style="5" customWidth="1"/>
    <col min="2833" max="2833" width="3.42578125" style="5" customWidth="1"/>
    <col min="2834" max="2834" width="10.7109375" style="5" customWidth="1"/>
    <col min="2835" max="2835" width="3.42578125" style="5" customWidth="1"/>
    <col min="2836" max="2836" width="10.7109375" style="5" customWidth="1"/>
    <col min="2837" max="2837" width="3.85546875" style="5" customWidth="1"/>
    <col min="2838" max="2838" width="10.7109375" style="5" customWidth="1"/>
    <col min="2839" max="2839" width="3.28515625" style="5" customWidth="1"/>
    <col min="2840" max="2840" width="10.7109375" style="5" customWidth="1"/>
    <col min="2841" max="2841" width="3" style="5" customWidth="1"/>
    <col min="2842" max="2842" width="1.7109375" style="5" customWidth="1"/>
    <col min="2843" max="2843" width="11.7109375" style="5" customWidth="1"/>
    <col min="2844" max="2844" width="0" style="5" hidden="1" customWidth="1"/>
    <col min="2845" max="2872" width="9.7109375" style="5" customWidth="1"/>
    <col min="2873" max="3072" width="12.5703125" style="5"/>
    <col min="3073" max="3077" width="1.7109375" style="5" customWidth="1"/>
    <col min="3078" max="3078" width="2.85546875" style="5" customWidth="1"/>
    <col min="3079" max="3079" width="3.85546875" style="5" customWidth="1"/>
    <col min="3080" max="3080" width="21.7109375" style="5" customWidth="1"/>
    <col min="3081" max="3086" width="9.7109375" style="5" customWidth="1"/>
    <col min="3087" max="3087" width="3.7109375" style="5" customWidth="1"/>
    <col min="3088" max="3088" width="10.7109375" style="5" customWidth="1"/>
    <col min="3089" max="3089" width="3.42578125" style="5" customWidth="1"/>
    <col min="3090" max="3090" width="10.7109375" style="5" customWidth="1"/>
    <col min="3091" max="3091" width="3.42578125" style="5" customWidth="1"/>
    <col min="3092" max="3092" width="10.7109375" style="5" customWidth="1"/>
    <col min="3093" max="3093" width="3.85546875" style="5" customWidth="1"/>
    <col min="3094" max="3094" width="10.7109375" style="5" customWidth="1"/>
    <col min="3095" max="3095" width="3.28515625" style="5" customWidth="1"/>
    <col min="3096" max="3096" width="10.7109375" style="5" customWidth="1"/>
    <col min="3097" max="3097" width="3" style="5" customWidth="1"/>
    <col min="3098" max="3098" width="1.7109375" style="5" customWidth="1"/>
    <col min="3099" max="3099" width="11.7109375" style="5" customWidth="1"/>
    <col min="3100" max="3100" width="0" style="5" hidden="1" customWidth="1"/>
    <col min="3101" max="3128" width="9.7109375" style="5" customWidth="1"/>
    <col min="3129" max="3328" width="12.5703125" style="5"/>
    <col min="3329" max="3333" width="1.7109375" style="5" customWidth="1"/>
    <col min="3334" max="3334" width="2.85546875" style="5" customWidth="1"/>
    <col min="3335" max="3335" width="3.85546875" style="5" customWidth="1"/>
    <col min="3336" max="3336" width="21.7109375" style="5" customWidth="1"/>
    <col min="3337" max="3342" width="9.7109375" style="5" customWidth="1"/>
    <col min="3343" max="3343" width="3.7109375" style="5" customWidth="1"/>
    <col min="3344" max="3344" width="10.7109375" style="5" customWidth="1"/>
    <col min="3345" max="3345" width="3.42578125" style="5" customWidth="1"/>
    <col min="3346" max="3346" width="10.7109375" style="5" customWidth="1"/>
    <col min="3347" max="3347" width="3.42578125" style="5" customWidth="1"/>
    <col min="3348" max="3348" width="10.7109375" style="5" customWidth="1"/>
    <col min="3349" max="3349" width="3.85546875" style="5" customWidth="1"/>
    <col min="3350" max="3350" width="10.7109375" style="5" customWidth="1"/>
    <col min="3351" max="3351" width="3.28515625" style="5" customWidth="1"/>
    <col min="3352" max="3352" width="10.7109375" style="5" customWidth="1"/>
    <col min="3353" max="3353" width="3" style="5" customWidth="1"/>
    <col min="3354" max="3354" width="1.7109375" style="5" customWidth="1"/>
    <col min="3355" max="3355" width="11.7109375" style="5" customWidth="1"/>
    <col min="3356" max="3356" width="0" style="5" hidden="1" customWidth="1"/>
    <col min="3357" max="3384" width="9.7109375" style="5" customWidth="1"/>
    <col min="3385" max="3584" width="12.5703125" style="5"/>
    <col min="3585" max="3589" width="1.7109375" style="5" customWidth="1"/>
    <col min="3590" max="3590" width="2.85546875" style="5" customWidth="1"/>
    <col min="3591" max="3591" width="3.85546875" style="5" customWidth="1"/>
    <col min="3592" max="3592" width="21.7109375" style="5" customWidth="1"/>
    <col min="3593" max="3598" width="9.7109375" style="5" customWidth="1"/>
    <col min="3599" max="3599" width="3.7109375" style="5" customWidth="1"/>
    <col min="3600" max="3600" width="10.7109375" style="5" customWidth="1"/>
    <col min="3601" max="3601" width="3.42578125" style="5" customWidth="1"/>
    <col min="3602" max="3602" width="10.7109375" style="5" customWidth="1"/>
    <col min="3603" max="3603" width="3.42578125" style="5" customWidth="1"/>
    <col min="3604" max="3604" width="10.7109375" style="5" customWidth="1"/>
    <col min="3605" max="3605" width="3.85546875" style="5" customWidth="1"/>
    <col min="3606" max="3606" width="10.7109375" style="5" customWidth="1"/>
    <col min="3607" max="3607" width="3.28515625" style="5" customWidth="1"/>
    <col min="3608" max="3608" width="10.7109375" style="5" customWidth="1"/>
    <col min="3609" max="3609" width="3" style="5" customWidth="1"/>
    <col min="3610" max="3610" width="1.7109375" style="5" customWidth="1"/>
    <col min="3611" max="3611" width="11.7109375" style="5" customWidth="1"/>
    <col min="3612" max="3612" width="0" style="5" hidden="1" customWidth="1"/>
    <col min="3613" max="3640" width="9.7109375" style="5" customWidth="1"/>
    <col min="3641" max="3840" width="12.5703125" style="5"/>
    <col min="3841" max="3845" width="1.7109375" style="5" customWidth="1"/>
    <col min="3846" max="3846" width="2.85546875" style="5" customWidth="1"/>
    <col min="3847" max="3847" width="3.85546875" style="5" customWidth="1"/>
    <col min="3848" max="3848" width="21.7109375" style="5" customWidth="1"/>
    <col min="3849" max="3854" width="9.7109375" style="5" customWidth="1"/>
    <col min="3855" max="3855" width="3.7109375" style="5" customWidth="1"/>
    <col min="3856" max="3856" width="10.7109375" style="5" customWidth="1"/>
    <col min="3857" max="3857" width="3.42578125" style="5" customWidth="1"/>
    <col min="3858" max="3858" width="10.7109375" style="5" customWidth="1"/>
    <col min="3859" max="3859" width="3.42578125" style="5" customWidth="1"/>
    <col min="3860" max="3860" width="10.7109375" style="5" customWidth="1"/>
    <col min="3861" max="3861" width="3.85546875" style="5" customWidth="1"/>
    <col min="3862" max="3862" width="10.7109375" style="5" customWidth="1"/>
    <col min="3863" max="3863" width="3.28515625" style="5" customWidth="1"/>
    <col min="3864" max="3864" width="10.7109375" style="5" customWidth="1"/>
    <col min="3865" max="3865" width="3" style="5" customWidth="1"/>
    <col min="3866" max="3866" width="1.7109375" style="5" customWidth="1"/>
    <col min="3867" max="3867" width="11.7109375" style="5" customWidth="1"/>
    <col min="3868" max="3868" width="0" style="5" hidden="1" customWidth="1"/>
    <col min="3869" max="3896" width="9.7109375" style="5" customWidth="1"/>
    <col min="3897" max="4096" width="12.5703125" style="5"/>
    <col min="4097" max="4101" width="1.7109375" style="5" customWidth="1"/>
    <col min="4102" max="4102" width="2.85546875" style="5" customWidth="1"/>
    <col min="4103" max="4103" width="3.85546875" style="5" customWidth="1"/>
    <col min="4104" max="4104" width="21.7109375" style="5" customWidth="1"/>
    <col min="4105" max="4110" width="9.7109375" style="5" customWidth="1"/>
    <col min="4111" max="4111" width="3.7109375" style="5" customWidth="1"/>
    <col min="4112" max="4112" width="10.7109375" style="5" customWidth="1"/>
    <col min="4113" max="4113" width="3.42578125" style="5" customWidth="1"/>
    <col min="4114" max="4114" width="10.7109375" style="5" customWidth="1"/>
    <col min="4115" max="4115" width="3.42578125" style="5" customWidth="1"/>
    <col min="4116" max="4116" width="10.7109375" style="5" customWidth="1"/>
    <col min="4117" max="4117" width="3.85546875" style="5" customWidth="1"/>
    <col min="4118" max="4118" width="10.7109375" style="5" customWidth="1"/>
    <col min="4119" max="4119" width="3.28515625" style="5" customWidth="1"/>
    <col min="4120" max="4120" width="10.7109375" style="5" customWidth="1"/>
    <col min="4121" max="4121" width="3" style="5" customWidth="1"/>
    <col min="4122" max="4122" width="1.7109375" style="5" customWidth="1"/>
    <col min="4123" max="4123" width="11.7109375" style="5" customWidth="1"/>
    <col min="4124" max="4124" width="0" style="5" hidden="1" customWidth="1"/>
    <col min="4125" max="4152" width="9.7109375" style="5" customWidth="1"/>
    <col min="4153" max="4352" width="12.5703125" style="5"/>
    <col min="4353" max="4357" width="1.7109375" style="5" customWidth="1"/>
    <col min="4358" max="4358" width="2.85546875" style="5" customWidth="1"/>
    <col min="4359" max="4359" width="3.85546875" style="5" customWidth="1"/>
    <col min="4360" max="4360" width="21.7109375" style="5" customWidth="1"/>
    <col min="4361" max="4366" width="9.7109375" style="5" customWidth="1"/>
    <col min="4367" max="4367" width="3.7109375" style="5" customWidth="1"/>
    <col min="4368" max="4368" width="10.7109375" style="5" customWidth="1"/>
    <col min="4369" max="4369" width="3.42578125" style="5" customWidth="1"/>
    <col min="4370" max="4370" width="10.7109375" style="5" customWidth="1"/>
    <col min="4371" max="4371" width="3.42578125" style="5" customWidth="1"/>
    <col min="4372" max="4372" width="10.7109375" style="5" customWidth="1"/>
    <col min="4373" max="4373" width="3.85546875" style="5" customWidth="1"/>
    <col min="4374" max="4374" width="10.7109375" style="5" customWidth="1"/>
    <col min="4375" max="4375" width="3.28515625" style="5" customWidth="1"/>
    <col min="4376" max="4376" width="10.7109375" style="5" customWidth="1"/>
    <col min="4377" max="4377" width="3" style="5" customWidth="1"/>
    <col min="4378" max="4378" width="1.7109375" style="5" customWidth="1"/>
    <col min="4379" max="4379" width="11.7109375" style="5" customWidth="1"/>
    <col min="4380" max="4380" width="0" style="5" hidden="1" customWidth="1"/>
    <col min="4381" max="4408" width="9.7109375" style="5" customWidth="1"/>
    <col min="4409" max="4608" width="12.5703125" style="5"/>
    <col min="4609" max="4613" width="1.7109375" style="5" customWidth="1"/>
    <col min="4614" max="4614" width="2.85546875" style="5" customWidth="1"/>
    <col min="4615" max="4615" width="3.85546875" style="5" customWidth="1"/>
    <col min="4616" max="4616" width="21.7109375" style="5" customWidth="1"/>
    <col min="4617" max="4622" width="9.7109375" style="5" customWidth="1"/>
    <col min="4623" max="4623" width="3.7109375" style="5" customWidth="1"/>
    <col min="4624" max="4624" width="10.7109375" style="5" customWidth="1"/>
    <col min="4625" max="4625" width="3.42578125" style="5" customWidth="1"/>
    <col min="4626" max="4626" width="10.7109375" style="5" customWidth="1"/>
    <col min="4627" max="4627" width="3.42578125" style="5" customWidth="1"/>
    <col min="4628" max="4628" width="10.7109375" style="5" customWidth="1"/>
    <col min="4629" max="4629" width="3.85546875" style="5" customWidth="1"/>
    <col min="4630" max="4630" width="10.7109375" style="5" customWidth="1"/>
    <col min="4631" max="4631" width="3.28515625" style="5" customWidth="1"/>
    <col min="4632" max="4632" width="10.7109375" style="5" customWidth="1"/>
    <col min="4633" max="4633" width="3" style="5" customWidth="1"/>
    <col min="4634" max="4634" width="1.7109375" style="5" customWidth="1"/>
    <col min="4635" max="4635" width="11.7109375" style="5" customWidth="1"/>
    <col min="4636" max="4636" width="0" style="5" hidden="1" customWidth="1"/>
    <col min="4637" max="4664" width="9.7109375" style="5" customWidth="1"/>
    <col min="4665" max="4864" width="12.5703125" style="5"/>
    <col min="4865" max="4869" width="1.7109375" style="5" customWidth="1"/>
    <col min="4870" max="4870" width="2.85546875" style="5" customWidth="1"/>
    <col min="4871" max="4871" width="3.85546875" style="5" customWidth="1"/>
    <col min="4872" max="4872" width="21.7109375" style="5" customWidth="1"/>
    <col min="4873" max="4878" width="9.7109375" style="5" customWidth="1"/>
    <col min="4879" max="4879" width="3.7109375" style="5" customWidth="1"/>
    <col min="4880" max="4880" width="10.7109375" style="5" customWidth="1"/>
    <col min="4881" max="4881" width="3.42578125" style="5" customWidth="1"/>
    <col min="4882" max="4882" width="10.7109375" style="5" customWidth="1"/>
    <col min="4883" max="4883" width="3.42578125" style="5" customWidth="1"/>
    <col min="4884" max="4884" width="10.7109375" style="5" customWidth="1"/>
    <col min="4885" max="4885" width="3.85546875" style="5" customWidth="1"/>
    <col min="4886" max="4886" width="10.7109375" style="5" customWidth="1"/>
    <col min="4887" max="4887" width="3.28515625" style="5" customWidth="1"/>
    <col min="4888" max="4888" width="10.7109375" style="5" customWidth="1"/>
    <col min="4889" max="4889" width="3" style="5" customWidth="1"/>
    <col min="4890" max="4890" width="1.7109375" style="5" customWidth="1"/>
    <col min="4891" max="4891" width="11.7109375" style="5" customWidth="1"/>
    <col min="4892" max="4892" width="0" style="5" hidden="1" customWidth="1"/>
    <col min="4893" max="4920" width="9.7109375" style="5" customWidth="1"/>
    <col min="4921" max="5120" width="12.5703125" style="5"/>
    <col min="5121" max="5125" width="1.7109375" style="5" customWidth="1"/>
    <col min="5126" max="5126" width="2.85546875" style="5" customWidth="1"/>
    <col min="5127" max="5127" width="3.85546875" style="5" customWidth="1"/>
    <col min="5128" max="5128" width="21.7109375" style="5" customWidth="1"/>
    <col min="5129" max="5134" width="9.7109375" style="5" customWidth="1"/>
    <col min="5135" max="5135" width="3.7109375" style="5" customWidth="1"/>
    <col min="5136" max="5136" width="10.7109375" style="5" customWidth="1"/>
    <col min="5137" max="5137" width="3.42578125" style="5" customWidth="1"/>
    <col min="5138" max="5138" width="10.7109375" style="5" customWidth="1"/>
    <col min="5139" max="5139" width="3.42578125" style="5" customWidth="1"/>
    <col min="5140" max="5140" width="10.7109375" style="5" customWidth="1"/>
    <col min="5141" max="5141" width="3.85546875" style="5" customWidth="1"/>
    <col min="5142" max="5142" width="10.7109375" style="5" customWidth="1"/>
    <col min="5143" max="5143" width="3.28515625" style="5" customWidth="1"/>
    <col min="5144" max="5144" width="10.7109375" style="5" customWidth="1"/>
    <col min="5145" max="5145" width="3" style="5" customWidth="1"/>
    <col min="5146" max="5146" width="1.7109375" style="5" customWidth="1"/>
    <col min="5147" max="5147" width="11.7109375" style="5" customWidth="1"/>
    <col min="5148" max="5148" width="0" style="5" hidden="1" customWidth="1"/>
    <col min="5149" max="5176" width="9.7109375" style="5" customWidth="1"/>
    <col min="5177" max="5376" width="12.5703125" style="5"/>
    <col min="5377" max="5381" width="1.7109375" style="5" customWidth="1"/>
    <col min="5382" max="5382" width="2.85546875" style="5" customWidth="1"/>
    <col min="5383" max="5383" width="3.85546875" style="5" customWidth="1"/>
    <col min="5384" max="5384" width="21.7109375" style="5" customWidth="1"/>
    <col min="5385" max="5390" width="9.7109375" style="5" customWidth="1"/>
    <col min="5391" max="5391" width="3.7109375" style="5" customWidth="1"/>
    <col min="5392" max="5392" width="10.7109375" style="5" customWidth="1"/>
    <col min="5393" max="5393" width="3.42578125" style="5" customWidth="1"/>
    <col min="5394" max="5394" width="10.7109375" style="5" customWidth="1"/>
    <col min="5395" max="5395" width="3.42578125" style="5" customWidth="1"/>
    <col min="5396" max="5396" width="10.7109375" style="5" customWidth="1"/>
    <col min="5397" max="5397" width="3.85546875" style="5" customWidth="1"/>
    <col min="5398" max="5398" width="10.7109375" style="5" customWidth="1"/>
    <col min="5399" max="5399" width="3.28515625" style="5" customWidth="1"/>
    <col min="5400" max="5400" width="10.7109375" style="5" customWidth="1"/>
    <col min="5401" max="5401" width="3" style="5" customWidth="1"/>
    <col min="5402" max="5402" width="1.7109375" style="5" customWidth="1"/>
    <col min="5403" max="5403" width="11.7109375" style="5" customWidth="1"/>
    <col min="5404" max="5404" width="0" style="5" hidden="1" customWidth="1"/>
    <col min="5405" max="5432" width="9.7109375" style="5" customWidth="1"/>
    <col min="5433" max="5632" width="12.5703125" style="5"/>
    <col min="5633" max="5637" width="1.7109375" style="5" customWidth="1"/>
    <col min="5638" max="5638" width="2.85546875" style="5" customWidth="1"/>
    <col min="5639" max="5639" width="3.85546875" style="5" customWidth="1"/>
    <col min="5640" max="5640" width="21.7109375" style="5" customWidth="1"/>
    <col min="5641" max="5646" width="9.7109375" style="5" customWidth="1"/>
    <col min="5647" max="5647" width="3.7109375" style="5" customWidth="1"/>
    <col min="5648" max="5648" width="10.7109375" style="5" customWidth="1"/>
    <col min="5649" max="5649" width="3.42578125" style="5" customWidth="1"/>
    <col min="5650" max="5650" width="10.7109375" style="5" customWidth="1"/>
    <col min="5651" max="5651" width="3.42578125" style="5" customWidth="1"/>
    <col min="5652" max="5652" width="10.7109375" style="5" customWidth="1"/>
    <col min="5653" max="5653" width="3.85546875" style="5" customWidth="1"/>
    <col min="5654" max="5654" width="10.7109375" style="5" customWidth="1"/>
    <col min="5655" max="5655" width="3.28515625" style="5" customWidth="1"/>
    <col min="5656" max="5656" width="10.7109375" style="5" customWidth="1"/>
    <col min="5657" max="5657" width="3" style="5" customWidth="1"/>
    <col min="5658" max="5658" width="1.7109375" style="5" customWidth="1"/>
    <col min="5659" max="5659" width="11.7109375" style="5" customWidth="1"/>
    <col min="5660" max="5660" width="0" style="5" hidden="1" customWidth="1"/>
    <col min="5661" max="5688" width="9.7109375" style="5" customWidth="1"/>
    <col min="5689" max="5888" width="12.5703125" style="5"/>
    <col min="5889" max="5893" width="1.7109375" style="5" customWidth="1"/>
    <col min="5894" max="5894" width="2.85546875" style="5" customWidth="1"/>
    <col min="5895" max="5895" width="3.85546875" style="5" customWidth="1"/>
    <col min="5896" max="5896" width="21.7109375" style="5" customWidth="1"/>
    <col min="5897" max="5902" width="9.7109375" style="5" customWidth="1"/>
    <col min="5903" max="5903" width="3.7109375" style="5" customWidth="1"/>
    <col min="5904" max="5904" width="10.7109375" style="5" customWidth="1"/>
    <col min="5905" max="5905" width="3.42578125" style="5" customWidth="1"/>
    <col min="5906" max="5906" width="10.7109375" style="5" customWidth="1"/>
    <col min="5907" max="5907" width="3.42578125" style="5" customWidth="1"/>
    <col min="5908" max="5908" width="10.7109375" style="5" customWidth="1"/>
    <col min="5909" max="5909" width="3.85546875" style="5" customWidth="1"/>
    <col min="5910" max="5910" width="10.7109375" style="5" customWidth="1"/>
    <col min="5911" max="5911" width="3.28515625" style="5" customWidth="1"/>
    <col min="5912" max="5912" width="10.7109375" style="5" customWidth="1"/>
    <col min="5913" max="5913" width="3" style="5" customWidth="1"/>
    <col min="5914" max="5914" width="1.7109375" style="5" customWidth="1"/>
    <col min="5915" max="5915" width="11.7109375" style="5" customWidth="1"/>
    <col min="5916" max="5916" width="0" style="5" hidden="1" customWidth="1"/>
    <col min="5917" max="5944" width="9.7109375" style="5" customWidth="1"/>
    <col min="5945" max="6144" width="12.5703125" style="5"/>
    <col min="6145" max="6149" width="1.7109375" style="5" customWidth="1"/>
    <col min="6150" max="6150" width="2.85546875" style="5" customWidth="1"/>
    <col min="6151" max="6151" width="3.85546875" style="5" customWidth="1"/>
    <col min="6152" max="6152" width="21.7109375" style="5" customWidth="1"/>
    <col min="6153" max="6158" width="9.7109375" style="5" customWidth="1"/>
    <col min="6159" max="6159" width="3.7109375" style="5" customWidth="1"/>
    <col min="6160" max="6160" width="10.7109375" style="5" customWidth="1"/>
    <col min="6161" max="6161" width="3.42578125" style="5" customWidth="1"/>
    <col min="6162" max="6162" width="10.7109375" style="5" customWidth="1"/>
    <col min="6163" max="6163" width="3.42578125" style="5" customWidth="1"/>
    <col min="6164" max="6164" width="10.7109375" style="5" customWidth="1"/>
    <col min="6165" max="6165" width="3.85546875" style="5" customWidth="1"/>
    <col min="6166" max="6166" width="10.7109375" style="5" customWidth="1"/>
    <col min="6167" max="6167" width="3.28515625" style="5" customWidth="1"/>
    <col min="6168" max="6168" width="10.7109375" style="5" customWidth="1"/>
    <col min="6169" max="6169" width="3" style="5" customWidth="1"/>
    <col min="6170" max="6170" width="1.7109375" style="5" customWidth="1"/>
    <col min="6171" max="6171" width="11.7109375" style="5" customWidth="1"/>
    <col min="6172" max="6172" width="0" style="5" hidden="1" customWidth="1"/>
    <col min="6173" max="6200" width="9.7109375" style="5" customWidth="1"/>
    <col min="6201" max="6400" width="12.5703125" style="5"/>
    <col min="6401" max="6405" width="1.7109375" style="5" customWidth="1"/>
    <col min="6406" max="6406" width="2.85546875" style="5" customWidth="1"/>
    <col min="6407" max="6407" width="3.85546875" style="5" customWidth="1"/>
    <col min="6408" max="6408" width="21.7109375" style="5" customWidth="1"/>
    <col min="6409" max="6414" width="9.7109375" style="5" customWidth="1"/>
    <col min="6415" max="6415" width="3.7109375" style="5" customWidth="1"/>
    <col min="6416" max="6416" width="10.7109375" style="5" customWidth="1"/>
    <col min="6417" max="6417" width="3.42578125" style="5" customWidth="1"/>
    <col min="6418" max="6418" width="10.7109375" style="5" customWidth="1"/>
    <col min="6419" max="6419" width="3.42578125" style="5" customWidth="1"/>
    <col min="6420" max="6420" width="10.7109375" style="5" customWidth="1"/>
    <col min="6421" max="6421" width="3.85546875" style="5" customWidth="1"/>
    <col min="6422" max="6422" width="10.7109375" style="5" customWidth="1"/>
    <col min="6423" max="6423" width="3.28515625" style="5" customWidth="1"/>
    <col min="6424" max="6424" width="10.7109375" style="5" customWidth="1"/>
    <col min="6425" max="6425" width="3" style="5" customWidth="1"/>
    <col min="6426" max="6426" width="1.7109375" style="5" customWidth="1"/>
    <col min="6427" max="6427" width="11.7109375" style="5" customWidth="1"/>
    <col min="6428" max="6428" width="0" style="5" hidden="1" customWidth="1"/>
    <col min="6429" max="6456" width="9.7109375" style="5" customWidth="1"/>
    <col min="6457" max="6656" width="12.5703125" style="5"/>
    <col min="6657" max="6661" width="1.7109375" style="5" customWidth="1"/>
    <col min="6662" max="6662" width="2.85546875" style="5" customWidth="1"/>
    <col min="6663" max="6663" width="3.85546875" style="5" customWidth="1"/>
    <col min="6664" max="6664" width="21.7109375" style="5" customWidth="1"/>
    <col min="6665" max="6670" width="9.7109375" style="5" customWidth="1"/>
    <col min="6671" max="6671" width="3.7109375" style="5" customWidth="1"/>
    <col min="6672" max="6672" width="10.7109375" style="5" customWidth="1"/>
    <col min="6673" max="6673" width="3.42578125" style="5" customWidth="1"/>
    <col min="6674" max="6674" width="10.7109375" style="5" customWidth="1"/>
    <col min="6675" max="6675" width="3.42578125" style="5" customWidth="1"/>
    <col min="6676" max="6676" width="10.7109375" style="5" customWidth="1"/>
    <col min="6677" max="6677" width="3.85546875" style="5" customWidth="1"/>
    <col min="6678" max="6678" width="10.7109375" style="5" customWidth="1"/>
    <col min="6679" max="6679" width="3.28515625" style="5" customWidth="1"/>
    <col min="6680" max="6680" width="10.7109375" style="5" customWidth="1"/>
    <col min="6681" max="6681" width="3" style="5" customWidth="1"/>
    <col min="6682" max="6682" width="1.7109375" style="5" customWidth="1"/>
    <col min="6683" max="6683" width="11.7109375" style="5" customWidth="1"/>
    <col min="6684" max="6684" width="0" style="5" hidden="1" customWidth="1"/>
    <col min="6685" max="6712" width="9.7109375" style="5" customWidth="1"/>
    <col min="6713" max="6912" width="12.5703125" style="5"/>
    <col min="6913" max="6917" width="1.7109375" style="5" customWidth="1"/>
    <col min="6918" max="6918" width="2.85546875" style="5" customWidth="1"/>
    <col min="6919" max="6919" width="3.85546875" style="5" customWidth="1"/>
    <col min="6920" max="6920" width="21.7109375" style="5" customWidth="1"/>
    <col min="6921" max="6926" width="9.7109375" style="5" customWidth="1"/>
    <col min="6927" max="6927" width="3.7109375" style="5" customWidth="1"/>
    <col min="6928" max="6928" width="10.7109375" style="5" customWidth="1"/>
    <col min="6929" max="6929" width="3.42578125" style="5" customWidth="1"/>
    <col min="6930" max="6930" width="10.7109375" style="5" customWidth="1"/>
    <col min="6931" max="6931" width="3.42578125" style="5" customWidth="1"/>
    <col min="6932" max="6932" width="10.7109375" style="5" customWidth="1"/>
    <col min="6933" max="6933" width="3.85546875" style="5" customWidth="1"/>
    <col min="6934" max="6934" width="10.7109375" style="5" customWidth="1"/>
    <col min="6935" max="6935" width="3.28515625" style="5" customWidth="1"/>
    <col min="6936" max="6936" width="10.7109375" style="5" customWidth="1"/>
    <col min="6937" max="6937" width="3" style="5" customWidth="1"/>
    <col min="6938" max="6938" width="1.7109375" style="5" customWidth="1"/>
    <col min="6939" max="6939" width="11.7109375" style="5" customWidth="1"/>
    <col min="6940" max="6940" width="0" style="5" hidden="1" customWidth="1"/>
    <col min="6941" max="6968" width="9.7109375" style="5" customWidth="1"/>
    <col min="6969" max="7168" width="12.5703125" style="5"/>
    <col min="7169" max="7173" width="1.7109375" style="5" customWidth="1"/>
    <col min="7174" max="7174" width="2.85546875" style="5" customWidth="1"/>
    <col min="7175" max="7175" width="3.85546875" style="5" customWidth="1"/>
    <col min="7176" max="7176" width="21.7109375" style="5" customWidth="1"/>
    <col min="7177" max="7182" width="9.7109375" style="5" customWidth="1"/>
    <col min="7183" max="7183" width="3.7109375" style="5" customWidth="1"/>
    <col min="7184" max="7184" width="10.7109375" style="5" customWidth="1"/>
    <col min="7185" max="7185" width="3.42578125" style="5" customWidth="1"/>
    <col min="7186" max="7186" width="10.7109375" style="5" customWidth="1"/>
    <col min="7187" max="7187" width="3.42578125" style="5" customWidth="1"/>
    <col min="7188" max="7188" width="10.7109375" style="5" customWidth="1"/>
    <col min="7189" max="7189" width="3.85546875" style="5" customWidth="1"/>
    <col min="7190" max="7190" width="10.7109375" style="5" customWidth="1"/>
    <col min="7191" max="7191" width="3.28515625" style="5" customWidth="1"/>
    <col min="7192" max="7192" width="10.7109375" style="5" customWidth="1"/>
    <col min="7193" max="7193" width="3" style="5" customWidth="1"/>
    <col min="7194" max="7194" width="1.7109375" style="5" customWidth="1"/>
    <col min="7195" max="7195" width="11.7109375" style="5" customWidth="1"/>
    <col min="7196" max="7196" width="0" style="5" hidden="1" customWidth="1"/>
    <col min="7197" max="7224" width="9.7109375" style="5" customWidth="1"/>
    <col min="7225" max="7424" width="12.5703125" style="5"/>
    <col min="7425" max="7429" width="1.7109375" style="5" customWidth="1"/>
    <col min="7430" max="7430" width="2.85546875" style="5" customWidth="1"/>
    <col min="7431" max="7431" width="3.85546875" style="5" customWidth="1"/>
    <col min="7432" max="7432" width="21.7109375" style="5" customWidth="1"/>
    <col min="7433" max="7438" width="9.7109375" style="5" customWidth="1"/>
    <col min="7439" max="7439" width="3.7109375" style="5" customWidth="1"/>
    <col min="7440" max="7440" width="10.7109375" style="5" customWidth="1"/>
    <col min="7441" max="7441" width="3.42578125" style="5" customWidth="1"/>
    <col min="7442" max="7442" width="10.7109375" style="5" customWidth="1"/>
    <col min="7443" max="7443" width="3.42578125" style="5" customWidth="1"/>
    <col min="7444" max="7444" width="10.7109375" style="5" customWidth="1"/>
    <col min="7445" max="7445" width="3.85546875" style="5" customWidth="1"/>
    <col min="7446" max="7446" width="10.7109375" style="5" customWidth="1"/>
    <col min="7447" max="7447" width="3.28515625" style="5" customWidth="1"/>
    <col min="7448" max="7448" width="10.7109375" style="5" customWidth="1"/>
    <col min="7449" max="7449" width="3" style="5" customWidth="1"/>
    <col min="7450" max="7450" width="1.7109375" style="5" customWidth="1"/>
    <col min="7451" max="7451" width="11.7109375" style="5" customWidth="1"/>
    <col min="7452" max="7452" width="0" style="5" hidden="1" customWidth="1"/>
    <col min="7453" max="7480" width="9.7109375" style="5" customWidth="1"/>
    <col min="7481" max="7680" width="12.5703125" style="5"/>
    <col min="7681" max="7685" width="1.7109375" style="5" customWidth="1"/>
    <col min="7686" max="7686" width="2.85546875" style="5" customWidth="1"/>
    <col min="7687" max="7687" width="3.85546875" style="5" customWidth="1"/>
    <col min="7688" max="7688" width="21.7109375" style="5" customWidth="1"/>
    <col min="7689" max="7694" width="9.7109375" style="5" customWidth="1"/>
    <col min="7695" max="7695" width="3.7109375" style="5" customWidth="1"/>
    <col min="7696" max="7696" width="10.7109375" style="5" customWidth="1"/>
    <col min="7697" max="7697" width="3.42578125" style="5" customWidth="1"/>
    <col min="7698" max="7698" width="10.7109375" style="5" customWidth="1"/>
    <col min="7699" max="7699" width="3.42578125" style="5" customWidth="1"/>
    <col min="7700" max="7700" width="10.7109375" style="5" customWidth="1"/>
    <col min="7701" max="7701" width="3.85546875" style="5" customWidth="1"/>
    <col min="7702" max="7702" width="10.7109375" style="5" customWidth="1"/>
    <col min="7703" max="7703" width="3.28515625" style="5" customWidth="1"/>
    <col min="7704" max="7704" width="10.7109375" style="5" customWidth="1"/>
    <col min="7705" max="7705" width="3" style="5" customWidth="1"/>
    <col min="7706" max="7706" width="1.7109375" style="5" customWidth="1"/>
    <col min="7707" max="7707" width="11.7109375" style="5" customWidth="1"/>
    <col min="7708" max="7708" width="0" style="5" hidden="1" customWidth="1"/>
    <col min="7709" max="7736" width="9.7109375" style="5" customWidth="1"/>
    <col min="7737" max="7936" width="12.5703125" style="5"/>
    <col min="7937" max="7941" width="1.7109375" style="5" customWidth="1"/>
    <col min="7942" max="7942" width="2.85546875" style="5" customWidth="1"/>
    <col min="7943" max="7943" width="3.85546875" style="5" customWidth="1"/>
    <col min="7944" max="7944" width="21.7109375" style="5" customWidth="1"/>
    <col min="7945" max="7950" width="9.7109375" style="5" customWidth="1"/>
    <col min="7951" max="7951" width="3.7109375" style="5" customWidth="1"/>
    <col min="7952" max="7952" width="10.7109375" style="5" customWidth="1"/>
    <col min="7953" max="7953" width="3.42578125" style="5" customWidth="1"/>
    <col min="7954" max="7954" width="10.7109375" style="5" customWidth="1"/>
    <col min="7955" max="7955" width="3.42578125" style="5" customWidth="1"/>
    <col min="7956" max="7956" width="10.7109375" style="5" customWidth="1"/>
    <col min="7957" max="7957" width="3.85546875" style="5" customWidth="1"/>
    <col min="7958" max="7958" width="10.7109375" style="5" customWidth="1"/>
    <col min="7959" max="7959" width="3.28515625" style="5" customWidth="1"/>
    <col min="7960" max="7960" width="10.7109375" style="5" customWidth="1"/>
    <col min="7961" max="7961" width="3" style="5" customWidth="1"/>
    <col min="7962" max="7962" width="1.7109375" style="5" customWidth="1"/>
    <col min="7963" max="7963" width="11.7109375" style="5" customWidth="1"/>
    <col min="7964" max="7964" width="0" style="5" hidden="1" customWidth="1"/>
    <col min="7965" max="7992" width="9.7109375" style="5" customWidth="1"/>
    <col min="7993" max="8192" width="12.5703125" style="5"/>
    <col min="8193" max="8197" width="1.7109375" style="5" customWidth="1"/>
    <col min="8198" max="8198" width="2.85546875" style="5" customWidth="1"/>
    <col min="8199" max="8199" width="3.85546875" style="5" customWidth="1"/>
    <col min="8200" max="8200" width="21.7109375" style="5" customWidth="1"/>
    <col min="8201" max="8206" width="9.7109375" style="5" customWidth="1"/>
    <col min="8207" max="8207" width="3.7109375" style="5" customWidth="1"/>
    <col min="8208" max="8208" width="10.7109375" style="5" customWidth="1"/>
    <col min="8209" max="8209" width="3.42578125" style="5" customWidth="1"/>
    <col min="8210" max="8210" width="10.7109375" style="5" customWidth="1"/>
    <col min="8211" max="8211" width="3.42578125" style="5" customWidth="1"/>
    <col min="8212" max="8212" width="10.7109375" style="5" customWidth="1"/>
    <col min="8213" max="8213" width="3.85546875" style="5" customWidth="1"/>
    <col min="8214" max="8214" width="10.7109375" style="5" customWidth="1"/>
    <col min="8215" max="8215" width="3.28515625" style="5" customWidth="1"/>
    <col min="8216" max="8216" width="10.7109375" style="5" customWidth="1"/>
    <col min="8217" max="8217" width="3" style="5" customWidth="1"/>
    <col min="8218" max="8218" width="1.7109375" style="5" customWidth="1"/>
    <col min="8219" max="8219" width="11.7109375" style="5" customWidth="1"/>
    <col min="8220" max="8220" width="0" style="5" hidden="1" customWidth="1"/>
    <col min="8221" max="8248" width="9.7109375" style="5" customWidth="1"/>
    <col min="8249" max="8448" width="12.5703125" style="5"/>
    <col min="8449" max="8453" width="1.7109375" style="5" customWidth="1"/>
    <col min="8454" max="8454" width="2.85546875" style="5" customWidth="1"/>
    <col min="8455" max="8455" width="3.85546875" style="5" customWidth="1"/>
    <col min="8456" max="8456" width="21.7109375" style="5" customWidth="1"/>
    <col min="8457" max="8462" width="9.7109375" style="5" customWidth="1"/>
    <col min="8463" max="8463" width="3.7109375" style="5" customWidth="1"/>
    <col min="8464" max="8464" width="10.7109375" style="5" customWidth="1"/>
    <col min="8465" max="8465" width="3.42578125" style="5" customWidth="1"/>
    <col min="8466" max="8466" width="10.7109375" style="5" customWidth="1"/>
    <col min="8467" max="8467" width="3.42578125" style="5" customWidth="1"/>
    <col min="8468" max="8468" width="10.7109375" style="5" customWidth="1"/>
    <col min="8469" max="8469" width="3.85546875" style="5" customWidth="1"/>
    <col min="8470" max="8470" width="10.7109375" style="5" customWidth="1"/>
    <col min="8471" max="8471" width="3.28515625" style="5" customWidth="1"/>
    <col min="8472" max="8472" width="10.7109375" style="5" customWidth="1"/>
    <col min="8473" max="8473" width="3" style="5" customWidth="1"/>
    <col min="8474" max="8474" width="1.7109375" style="5" customWidth="1"/>
    <col min="8475" max="8475" width="11.7109375" style="5" customWidth="1"/>
    <col min="8476" max="8476" width="0" style="5" hidden="1" customWidth="1"/>
    <col min="8477" max="8504" width="9.7109375" style="5" customWidth="1"/>
    <col min="8505" max="8704" width="12.5703125" style="5"/>
    <col min="8705" max="8709" width="1.7109375" style="5" customWidth="1"/>
    <col min="8710" max="8710" width="2.85546875" style="5" customWidth="1"/>
    <col min="8711" max="8711" width="3.85546875" style="5" customWidth="1"/>
    <col min="8712" max="8712" width="21.7109375" style="5" customWidth="1"/>
    <col min="8713" max="8718" width="9.7109375" style="5" customWidth="1"/>
    <col min="8719" max="8719" width="3.7109375" style="5" customWidth="1"/>
    <col min="8720" max="8720" width="10.7109375" style="5" customWidth="1"/>
    <col min="8721" max="8721" width="3.42578125" style="5" customWidth="1"/>
    <col min="8722" max="8722" width="10.7109375" style="5" customWidth="1"/>
    <col min="8723" max="8723" width="3.42578125" style="5" customWidth="1"/>
    <col min="8724" max="8724" width="10.7109375" style="5" customWidth="1"/>
    <col min="8725" max="8725" width="3.85546875" style="5" customWidth="1"/>
    <col min="8726" max="8726" width="10.7109375" style="5" customWidth="1"/>
    <col min="8727" max="8727" width="3.28515625" style="5" customWidth="1"/>
    <col min="8728" max="8728" width="10.7109375" style="5" customWidth="1"/>
    <col min="8729" max="8729" width="3" style="5" customWidth="1"/>
    <col min="8730" max="8730" width="1.7109375" style="5" customWidth="1"/>
    <col min="8731" max="8731" width="11.7109375" style="5" customWidth="1"/>
    <col min="8732" max="8732" width="0" style="5" hidden="1" customWidth="1"/>
    <col min="8733" max="8760" width="9.7109375" style="5" customWidth="1"/>
    <col min="8761" max="8960" width="12.5703125" style="5"/>
    <col min="8961" max="8965" width="1.7109375" style="5" customWidth="1"/>
    <col min="8966" max="8966" width="2.85546875" style="5" customWidth="1"/>
    <col min="8967" max="8967" width="3.85546875" style="5" customWidth="1"/>
    <col min="8968" max="8968" width="21.7109375" style="5" customWidth="1"/>
    <col min="8969" max="8974" width="9.7109375" style="5" customWidth="1"/>
    <col min="8975" max="8975" width="3.7109375" style="5" customWidth="1"/>
    <col min="8976" max="8976" width="10.7109375" style="5" customWidth="1"/>
    <col min="8977" max="8977" width="3.42578125" style="5" customWidth="1"/>
    <col min="8978" max="8978" width="10.7109375" style="5" customWidth="1"/>
    <col min="8979" max="8979" width="3.42578125" style="5" customWidth="1"/>
    <col min="8980" max="8980" width="10.7109375" style="5" customWidth="1"/>
    <col min="8981" max="8981" width="3.85546875" style="5" customWidth="1"/>
    <col min="8982" max="8982" width="10.7109375" style="5" customWidth="1"/>
    <col min="8983" max="8983" width="3.28515625" style="5" customWidth="1"/>
    <col min="8984" max="8984" width="10.7109375" style="5" customWidth="1"/>
    <col min="8985" max="8985" width="3" style="5" customWidth="1"/>
    <col min="8986" max="8986" width="1.7109375" style="5" customWidth="1"/>
    <col min="8987" max="8987" width="11.7109375" style="5" customWidth="1"/>
    <col min="8988" max="8988" width="0" style="5" hidden="1" customWidth="1"/>
    <col min="8989" max="9016" width="9.7109375" style="5" customWidth="1"/>
    <col min="9017" max="9216" width="12.5703125" style="5"/>
    <col min="9217" max="9221" width="1.7109375" style="5" customWidth="1"/>
    <col min="9222" max="9222" width="2.85546875" style="5" customWidth="1"/>
    <col min="9223" max="9223" width="3.85546875" style="5" customWidth="1"/>
    <col min="9224" max="9224" width="21.7109375" style="5" customWidth="1"/>
    <col min="9225" max="9230" width="9.7109375" style="5" customWidth="1"/>
    <col min="9231" max="9231" width="3.7109375" style="5" customWidth="1"/>
    <col min="9232" max="9232" width="10.7109375" style="5" customWidth="1"/>
    <col min="9233" max="9233" width="3.42578125" style="5" customWidth="1"/>
    <col min="9234" max="9234" width="10.7109375" style="5" customWidth="1"/>
    <col min="9235" max="9235" width="3.42578125" style="5" customWidth="1"/>
    <col min="9236" max="9236" width="10.7109375" style="5" customWidth="1"/>
    <col min="9237" max="9237" width="3.85546875" style="5" customWidth="1"/>
    <col min="9238" max="9238" width="10.7109375" style="5" customWidth="1"/>
    <col min="9239" max="9239" width="3.28515625" style="5" customWidth="1"/>
    <col min="9240" max="9240" width="10.7109375" style="5" customWidth="1"/>
    <col min="9241" max="9241" width="3" style="5" customWidth="1"/>
    <col min="9242" max="9242" width="1.7109375" style="5" customWidth="1"/>
    <col min="9243" max="9243" width="11.7109375" style="5" customWidth="1"/>
    <col min="9244" max="9244" width="0" style="5" hidden="1" customWidth="1"/>
    <col min="9245" max="9272" width="9.7109375" style="5" customWidth="1"/>
    <col min="9273" max="9472" width="12.5703125" style="5"/>
    <col min="9473" max="9477" width="1.7109375" style="5" customWidth="1"/>
    <col min="9478" max="9478" width="2.85546875" style="5" customWidth="1"/>
    <col min="9479" max="9479" width="3.85546875" style="5" customWidth="1"/>
    <col min="9480" max="9480" width="21.7109375" style="5" customWidth="1"/>
    <col min="9481" max="9486" width="9.7109375" style="5" customWidth="1"/>
    <col min="9487" max="9487" width="3.7109375" style="5" customWidth="1"/>
    <col min="9488" max="9488" width="10.7109375" style="5" customWidth="1"/>
    <col min="9489" max="9489" width="3.42578125" style="5" customWidth="1"/>
    <col min="9490" max="9490" width="10.7109375" style="5" customWidth="1"/>
    <col min="9491" max="9491" width="3.42578125" style="5" customWidth="1"/>
    <col min="9492" max="9492" width="10.7109375" style="5" customWidth="1"/>
    <col min="9493" max="9493" width="3.85546875" style="5" customWidth="1"/>
    <col min="9494" max="9494" width="10.7109375" style="5" customWidth="1"/>
    <col min="9495" max="9495" width="3.28515625" style="5" customWidth="1"/>
    <col min="9496" max="9496" width="10.7109375" style="5" customWidth="1"/>
    <col min="9497" max="9497" width="3" style="5" customWidth="1"/>
    <col min="9498" max="9498" width="1.7109375" style="5" customWidth="1"/>
    <col min="9499" max="9499" width="11.7109375" style="5" customWidth="1"/>
    <col min="9500" max="9500" width="0" style="5" hidden="1" customWidth="1"/>
    <col min="9501" max="9528" width="9.7109375" style="5" customWidth="1"/>
    <col min="9529" max="9728" width="12.5703125" style="5"/>
    <col min="9729" max="9733" width="1.7109375" style="5" customWidth="1"/>
    <col min="9734" max="9734" width="2.85546875" style="5" customWidth="1"/>
    <col min="9735" max="9735" width="3.85546875" style="5" customWidth="1"/>
    <col min="9736" max="9736" width="21.7109375" style="5" customWidth="1"/>
    <col min="9737" max="9742" width="9.7109375" style="5" customWidth="1"/>
    <col min="9743" max="9743" width="3.7109375" style="5" customWidth="1"/>
    <col min="9744" max="9744" width="10.7109375" style="5" customWidth="1"/>
    <col min="9745" max="9745" width="3.42578125" style="5" customWidth="1"/>
    <col min="9746" max="9746" width="10.7109375" style="5" customWidth="1"/>
    <col min="9747" max="9747" width="3.42578125" style="5" customWidth="1"/>
    <col min="9748" max="9748" width="10.7109375" style="5" customWidth="1"/>
    <col min="9749" max="9749" width="3.85546875" style="5" customWidth="1"/>
    <col min="9750" max="9750" width="10.7109375" style="5" customWidth="1"/>
    <col min="9751" max="9751" width="3.28515625" style="5" customWidth="1"/>
    <col min="9752" max="9752" width="10.7109375" style="5" customWidth="1"/>
    <col min="9753" max="9753" width="3" style="5" customWidth="1"/>
    <col min="9754" max="9754" width="1.7109375" style="5" customWidth="1"/>
    <col min="9755" max="9755" width="11.7109375" style="5" customWidth="1"/>
    <col min="9756" max="9756" width="0" style="5" hidden="1" customWidth="1"/>
    <col min="9757" max="9784" width="9.7109375" style="5" customWidth="1"/>
    <col min="9785" max="9984" width="12.5703125" style="5"/>
    <col min="9985" max="9989" width="1.7109375" style="5" customWidth="1"/>
    <col min="9990" max="9990" width="2.85546875" style="5" customWidth="1"/>
    <col min="9991" max="9991" width="3.85546875" style="5" customWidth="1"/>
    <col min="9992" max="9992" width="21.7109375" style="5" customWidth="1"/>
    <col min="9993" max="9998" width="9.7109375" style="5" customWidth="1"/>
    <col min="9999" max="9999" width="3.7109375" style="5" customWidth="1"/>
    <col min="10000" max="10000" width="10.7109375" style="5" customWidth="1"/>
    <col min="10001" max="10001" width="3.42578125" style="5" customWidth="1"/>
    <col min="10002" max="10002" width="10.7109375" style="5" customWidth="1"/>
    <col min="10003" max="10003" width="3.42578125" style="5" customWidth="1"/>
    <col min="10004" max="10004" width="10.7109375" style="5" customWidth="1"/>
    <col min="10005" max="10005" width="3.85546875" style="5" customWidth="1"/>
    <col min="10006" max="10006" width="10.7109375" style="5" customWidth="1"/>
    <col min="10007" max="10007" width="3.28515625" style="5" customWidth="1"/>
    <col min="10008" max="10008" width="10.7109375" style="5" customWidth="1"/>
    <col min="10009" max="10009" width="3" style="5" customWidth="1"/>
    <col min="10010" max="10010" width="1.7109375" style="5" customWidth="1"/>
    <col min="10011" max="10011" width="11.7109375" style="5" customWidth="1"/>
    <col min="10012" max="10012" width="0" style="5" hidden="1" customWidth="1"/>
    <col min="10013" max="10040" width="9.7109375" style="5" customWidth="1"/>
    <col min="10041" max="10240" width="12.5703125" style="5"/>
    <col min="10241" max="10245" width="1.7109375" style="5" customWidth="1"/>
    <col min="10246" max="10246" width="2.85546875" style="5" customWidth="1"/>
    <col min="10247" max="10247" width="3.85546875" style="5" customWidth="1"/>
    <col min="10248" max="10248" width="21.7109375" style="5" customWidth="1"/>
    <col min="10249" max="10254" width="9.7109375" style="5" customWidth="1"/>
    <col min="10255" max="10255" width="3.7109375" style="5" customWidth="1"/>
    <col min="10256" max="10256" width="10.7109375" style="5" customWidth="1"/>
    <col min="10257" max="10257" width="3.42578125" style="5" customWidth="1"/>
    <col min="10258" max="10258" width="10.7109375" style="5" customWidth="1"/>
    <col min="10259" max="10259" width="3.42578125" style="5" customWidth="1"/>
    <col min="10260" max="10260" width="10.7109375" style="5" customWidth="1"/>
    <col min="10261" max="10261" width="3.85546875" style="5" customWidth="1"/>
    <col min="10262" max="10262" width="10.7109375" style="5" customWidth="1"/>
    <col min="10263" max="10263" width="3.28515625" style="5" customWidth="1"/>
    <col min="10264" max="10264" width="10.7109375" style="5" customWidth="1"/>
    <col min="10265" max="10265" width="3" style="5" customWidth="1"/>
    <col min="10266" max="10266" width="1.7109375" style="5" customWidth="1"/>
    <col min="10267" max="10267" width="11.7109375" style="5" customWidth="1"/>
    <col min="10268" max="10268" width="0" style="5" hidden="1" customWidth="1"/>
    <col min="10269" max="10296" width="9.7109375" style="5" customWidth="1"/>
    <col min="10297" max="10496" width="12.5703125" style="5"/>
    <col min="10497" max="10501" width="1.7109375" style="5" customWidth="1"/>
    <col min="10502" max="10502" width="2.85546875" style="5" customWidth="1"/>
    <col min="10503" max="10503" width="3.85546875" style="5" customWidth="1"/>
    <col min="10504" max="10504" width="21.7109375" style="5" customWidth="1"/>
    <col min="10505" max="10510" width="9.7109375" style="5" customWidth="1"/>
    <col min="10511" max="10511" width="3.7109375" style="5" customWidth="1"/>
    <col min="10512" max="10512" width="10.7109375" style="5" customWidth="1"/>
    <col min="10513" max="10513" width="3.42578125" style="5" customWidth="1"/>
    <col min="10514" max="10514" width="10.7109375" style="5" customWidth="1"/>
    <col min="10515" max="10515" width="3.42578125" style="5" customWidth="1"/>
    <col min="10516" max="10516" width="10.7109375" style="5" customWidth="1"/>
    <col min="10517" max="10517" width="3.85546875" style="5" customWidth="1"/>
    <col min="10518" max="10518" width="10.7109375" style="5" customWidth="1"/>
    <col min="10519" max="10519" width="3.28515625" style="5" customWidth="1"/>
    <col min="10520" max="10520" width="10.7109375" style="5" customWidth="1"/>
    <col min="10521" max="10521" width="3" style="5" customWidth="1"/>
    <col min="10522" max="10522" width="1.7109375" style="5" customWidth="1"/>
    <col min="10523" max="10523" width="11.7109375" style="5" customWidth="1"/>
    <col min="10524" max="10524" width="0" style="5" hidden="1" customWidth="1"/>
    <col min="10525" max="10552" width="9.7109375" style="5" customWidth="1"/>
    <col min="10553" max="10752" width="12.5703125" style="5"/>
    <col min="10753" max="10757" width="1.7109375" style="5" customWidth="1"/>
    <col min="10758" max="10758" width="2.85546875" style="5" customWidth="1"/>
    <col min="10759" max="10759" width="3.85546875" style="5" customWidth="1"/>
    <col min="10760" max="10760" width="21.7109375" style="5" customWidth="1"/>
    <col min="10761" max="10766" width="9.7109375" style="5" customWidth="1"/>
    <col min="10767" max="10767" width="3.7109375" style="5" customWidth="1"/>
    <col min="10768" max="10768" width="10.7109375" style="5" customWidth="1"/>
    <col min="10769" max="10769" width="3.42578125" style="5" customWidth="1"/>
    <col min="10770" max="10770" width="10.7109375" style="5" customWidth="1"/>
    <col min="10771" max="10771" width="3.42578125" style="5" customWidth="1"/>
    <col min="10772" max="10772" width="10.7109375" style="5" customWidth="1"/>
    <col min="10773" max="10773" width="3.85546875" style="5" customWidth="1"/>
    <col min="10774" max="10774" width="10.7109375" style="5" customWidth="1"/>
    <col min="10775" max="10775" width="3.28515625" style="5" customWidth="1"/>
    <col min="10776" max="10776" width="10.7109375" style="5" customWidth="1"/>
    <col min="10777" max="10777" width="3" style="5" customWidth="1"/>
    <col min="10778" max="10778" width="1.7109375" style="5" customWidth="1"/>
    <col min="10779" max="10779" width="11.7109375" style="5" customWidth="1"/>
    <col min="10780" max="10780" width="0" style="5" hidden="1" customWidth="1"/>
    <col min="10781" max="10808" width="9.7109375" style="5" customWidth="1"/>
    <col min="10809" max="11008" width="12.5703125" style="5"/>
    <col min="11009" max="11013" width="1.7109375" style="5" customWidth="1"/>
    <col min="11014" max="11014" width="2.85546875" style="5" customWidth="1"/>
    <col min="11015" max="11015" width="3.85546875" style="5" customWidth="1"/>
    <col min="11016" max="11016" width="21.7109375" style="5" customWidth="1"/>
    <col min="11017" max="11022" width="9.7109375" style="5" customWidth="1"/>
    <col min="11023" max="11023" width="3.7109375" style="5" customWidth="1"/>
    <col min="11024" max="11024" width="10.7109375" style="5" customWidth="1"/>
    <col min="11025" max="11025" width="3.42578125" style="5" customWidth="1"/>
    <col min="11026" max="11026" width="10.7109375" style="5" customWidth="1"/>
    <col min="11027" max="11027" width="3.42578125" style="5" customWidth="1"/>
    <col min="11028" max="11028" width="10.7109375" style="5" customWidth="1"/>
    <col min="11029" max="11029" width="3.85546875" style="5" customWidth="1"/>
    <col min="11030" max="11030" width="10.7109375" style="5" customWidth="1"/>
    <col min="11031" max="11031" width="3.28515625" style="5" customWidth="1"/>
    <col min="11032" max="11032" width="10.7109375" style="5" customWidth="1"/>
    <col min="11033" max="11033" width="3" style="5" customWidth="1"/>
    <col min="11034" max="11034" width="1.7109375" style="5" customWidth="1"/>
    <col min="11035" max="11035" width="11.7109375" style="5" customWidth="1"/>
    <col min="11036" max="11036" width="0" style="5" hidden="1" customWidth="1"/>
    <col min="11037" max="11064" width="9.7109375" style="5" customWidth="1"/>
    <col min="11065" max="11264" width="12.5703125" style="5"/>
    <col min="11265" max="11269" width="1.7109375" style="5" customWidth="1"/>
    <col min="11270" max="11270" width="2.85546875" style="5" customWidth="1"/>
    <col min="11271" max="11271" width="3.85546875" style="5" customWidth="1"/>
    <col min="11272" max="11272" width="21.7109375" style="5" customWidth="1"/>
    <col min="11273" max="11278" width="9.7109375" style="5" customWidth="1"/>
    <col min="11279" max="11279" width="3.7109375" style="5" customWidth="1"/>
    <col min="11280" max="11280" width="10.7109375" style="5" customWidth="1"/>
    <col min="11281" max="11281" width="3.42578125" style="5" customWidth="1"/>
    <col min="11282" max="11282" width="10.7109375" style="5" customWidth="1"/>
    <col min="11283" max="11283" width="3.42578125" style="5" customWidth="1"/>
    <col min="11284" max="11284" width="10.7109375" style="5" customWidth="1"/>
    <col min="11285" max="11285" width="3.85546875" style="5" customWidth="1"/>
    <col min="11286" max="11286" width="10.7109375" style="5" customWidth="1"/>
    <col min="11287" max="11287" width="3.28515625" style="5" customWidth="1"/>
    <col min="11288" max="11288" width="10.7109375" style="5" customWidth="1"/>
    <col min="11289" max="11289" width="3" style="5" customWidth="1"/>
    <col min="11290" max="11290" width="1.7109375" style="5" customWidth="1"/>
    <col min="11291" max="11291" width="11.7109375" style="5" customWidth="1"/>
    <col min="11292" max="11292" width="0" style="5" hidden="1" customWidth="1"/>
    <col min="11293" max="11320" width="9.7109375" style="5" customWidth="1"/>
    <col min="11321" max="11520" width="12.5703125" style="5"/>
    <col min="11521" max="11525" width="1.7109375" style="5" customWidth="1"/>
    <col min="11526" max="11526" width="2.85546875" style="5" customWidth="1"/>
    <col min="11527" max="11527" width="3.85546875" style="5" customWidth="1"/>
    <col min="11528" max="11528" width="21.7109375" style="5" customWidth="1"/>
    <col min="11529" max="11534" width="9.7109375" style="5" customWidth="1"/>
    <col min="11535" max="11535" width="3.7109375" style="5" customWidth="1"/>
    <col min="11536" max="11536" width="10.7109375" style="5" customWidth="1"/>
    <col min="11537" max="11537" width="3.42578125" style="5" customWidth="1"/>
    <col min="11538" max="11538" width="10.7109375" style="5" customWidth="1"/>
    <col min="11539" max="11539" width="3.42578125" style="5" customWidth="1"/>
    <col min="11540" max="11540" width="10.7109375" style="5" customWidth="1"/>
    <col min="11541" max="11541" width="3.85546875" style="5" customWidth="1"/>
    <col min="11542" max="11542" width="10.7109375" style="5" customWidth="1"/>
    <col min="11543" max="11543" width="3.28515625" style="5" customWidth="1"/>
    <col min="11544" max="11544" width="10.7109375" style="5" customWidth="1"/>
    <col min="11545" max="11545" width="3" style="5" customWidth="1"/>
    <col min="11546" max="11546" width="1.7109375" style="5" customWidth="1"/>
    <col min="11547" max="11547" width="11.7109375" style="5" customWidth="1"/>
    <col min="11548" max="11548" width="0" style="5" hidden="1" customWidth="1"/>
    <col min="11549" max="11576" width="9.7109375" style="5" customWidth="1"/>
    <col min="11577" max="11776" width="12.5703125" style="5"/>
    <col min="11777" max="11781" width="1.7109375" style="5" customWidth="1"/>
    <col min="11782" max="11782" width="2.85546875" style="5" customWidth="1"/>
    <col min="11783" max="11783" width="3.85546875" style="5" customWidth="1"/>
    <col min="11784" max="11784" width="21.7109375" style="5" customWidth="1"/>
    <col min="11785" max="11790" width="9.7109375" style="5" customWidth="1"/>
    <col min="11791" max="11791" width="3.7109375" style="5" customWidth="1"/>
    <col min="11792" max="11792" width="10.7109375" style="5" customWidth="1"/>
    <col min="11793" max="11793" width="3.42578125" style="5" customWidth="1"/>
    <col min="11794" max="11794" width="10.7109375" style="5" customWidth="1"/>
    <col min="11795" max="11795" width="3.42578125" style="5" customWidth="1"/>
    <col min="11796" max="11796" width="10.7109375" style="5" customWidth="1"/>
    <col min="11797" max="11797" width="3.85546875" style="5" customWidth="1"/>
    <col min="11798" max="11798" width="10.7109375" style="5" customWidth="1"/>
    <col min="11799" max="11799" width="3.28515625" style="5" customWidth="1"/>
    <col min="11800" max="11800" width="10.7109375" style="5" customWidth="1"/>
    <col min="11801" max="11801" width="3" style="5" customWidth="1"/>
    <col min="11802" max="11802" width="1.7109375" style="5" customWidth="1"/>
    <col min="11803" max="11803" width="11.7109375" style="5" customWidth="1"/>
    <col min="11804" max="11804" width="0" style="5" hidden="1" customWidth="1"/>
    <col min="11805" max="11832" width="9.7109375" style="5" customWidth="1"/>
    <col min="11833" max="12032" width="12.5703125" style="5"/>
    <col min="12033" max="12037" width="1.7109375" style="5" customWidth="1"/>
    <col min="12038" max="12038" width="2.85546875" style="5" customWidth="1"/>
    <col min="12039" max="12039" width="3.85546875" style="5" customWidth="1"/>
    <col min="12040" max="12040" width="21.7109375" style="5" customWidth="1"/>
    <col min="12041" max="12046" width="9.7109375" style="5" customWidth="1"/>
    <col min="12047" max="12047" width="3.7109375" style="5" customWidth="1"/>
    <col min="12048" max="12048" width="10.7109375" style="5" customWidth="1"/>
    <col min="12049" max="12049" width="3.42578125" style="5" customWidth="1"/>
    <col min="12050" max="12050" width="10.7109375" style="5" customWidth="1"/>
    <col min="12051" max="12051" width="3.42578125" style="5" customWidth="1"/>
    <col min="12052" max="12052" width="10.7109375" style="5" customWidth="1"/>
    <col min="12053" max="12053" width="3.85546875" style="5" customWidth="1"/>
    <col min="12054" max="12054" width="10.7109375" style="5" customWidth="1"/>
    <col min="12055" max="12055" width="3.28515625" style="5" customWidth="1"/>
    <col min="12056" max="12056" width="10.7109375" style="5" customWidth="1"/>
    <col min="12057" max="12057" width="3" style="5" customWidth="1"/>
    <col min="12058" max="12058" width="1.7109375" style="5" customWidth="1"/>
    <col min="12059" max="12059" width="11.7109375" style="5" customWidth="1"/>
    <col min="12060" max="12060" width="0" style="5" hidden="1" customWidth="1"/>
    <col min="12061" max="12088" width="9.7109375" style="5" customWidth="1"/>
    <col min="12089" max="12288" width="12.5703125" style="5"/>
    <col min="12289" max="12293" width="1.7109375" style="5" customWidth="1"/>
    <col min="12294" max="12294" width="2.85546875" style="5" customWidth="1"/>
    <col min="12295" max="12295" width="3.85546875" style="5" customWidth="1"/>
    <col min="12296" max="12296" width="21.7109375" style="5" customWidth="1"/>
    <col min="12297" max="12302" width="9.7109375" style="5" customWidth="1"/>
    <col min="12303" max="12303" width="3.7109375" style="5" customWidth="1"/>
    <col min="12304" max="12304" width="10.7109375" style="5" customWidth="1"/>
    <col min="12305" max="12305" width="3.42578125" style="5" customWidth="1"/>
    <col min="12306" max="12306" width="10.7109375" style="5" customWidth="1"/>
    <col min="12307" max="12307" width="3.42578125" style="5" customWidth="1"/>
    <col min="12308" max="12308" width="10.7109375" style="5" customWidth="1"/>
    <col min="12309" max="12309" width="3.85546875" style="5" customWidth="1"/>
    <col min="12310" max="12310" width="10.7109375" style="5" customWidth="1"/>
    <col min="12311" max="12311" width="3.28515625" style="5" customWidth="1"/>
    <col min="12312" max="12312" width="10.7109375" style="5" customWidth="1"/>
    <col min="12313" max="12313" width="3" style="5" customWidth="1"/>
    <col min="12314" max="12314" width="1.7109375" style="5" customWidth="1"/>
    <col min="12315" max="12315" width="11.7109375" style="5" customWidth="1"/>
    <col min="12316" max="12316" width="0" style="5" hidden="1" customWidth="1"/>
    <col min="12317" max="12344" width="9.7109375" style="5" customWidth="1"/>
    <col min="12345" max="12544" width="12.5703125" style="5"/>
    <col min="12545" max="12549" width="1.7109375" style="5" customWidth="1"/>
    <col min="12550" max="12550" width="2.85546875" style="5" customWidth="1"/>
    <col min="12551" max="12551" width="3.85546875" style="5" customWidth="1"/>
    <col min="12552" max="12552" width="21.7109375" style="5" customWidth="1"/>
    <col min="12553" max="12558" width="9.7109375" style="5" customWidth="1"/>
    <col min="12559" max="12559" width="3.7109375" style="5" customWidth="1"/>
    <col min="12560" max="12560" width="10.7109375" style="5" customWidth="1"/>
    <col min="12561" max="12561" width="3.42578125" style="5" customWidth="1"/>
    <col min="12562" max="12562" width="10.7109375" style="5" customWidth="1"/>
    <col min="12563" max="12563" width="3.42578125" style="5" customWidth="1"/>
    <col min="12564" max="12564" width="10.7109375" style="5" customWidth="1"/>
    <col min="12565" max="12565" width="3.85546875" style="5" customWidth="1"/>
    <col min="12566" max="12566" width="10.7109375" style="5" customWidth="1"/>
    <col min="12567" max="12567" width="3.28515625" style="5" customWidth="1"/>
    <col min="12568" max="12568" width="10.7109375" style="5" customWidth="1"/>
    <col min="12569" max="12569" width="3" style="5" customWidth="1"/>
    <col min="12570" max="12570" width="1.7109375" style="5" customWidth="1"/>
    <col min="12571" max="12571" width="11.7109375" style="5" customWidth="1"/>
    <col min="12572" max="12572" width="0" style="5" hidden="1" customWidth="1"/>
    <col min="12573" max="12600" width="9.7109375" style="5" customWidth="1"/>
    <col min="12601" max="12800" width="12.5703125" style="5"/>
    <col min="12801" max="12805" width="1.7109375" style="5" customWidth="1"/>
    <col min="12806" max="12806" width="2.85546875" style="5" customWidth="1"/>
    <col min="12807" max="12807" width="3.85546875" style="5" customWidth="1"/>
    <col min="12808" max="12808" width="21.7109375" style="5" customWidth="1"/>
    <col min="12809" max="12814" width="9.7109375" style="5" customWidth="1"/>
    <col min="12815" max="12815" width="3.7109375" style="5" customWidth="1"/>
    <col min="12816" max="12816" width="10.7109375" style="5" customWidth="1"/>
    <col min="12817" max="12817" width="3.42578125" style="5" customWidth="1"/>
    <col min="12818" max="12818" width="10.7109375" style="5" customWidth="1"/>
    <col min="12819" max="12819" width="3.42578125" style="5" customWidth="1"/>
    <col min="12820" max="12820" width="10.7109375" style="5" customWidth="1"/>
    <col min="12821" max="12821" width="3.85546875" style="5" customWidth="1"/>
    <col min="12822" max="12822" width="10.7109375" style="5" customWidth="1"/>
    <col min="12823" max="12823" width="3.28515625" style="5" customWidth="1"/>
    <col min="12824" max="12824" width="10.7109375" style="5" customWidth="1"/>
    <col min="12825" max="12825" width="3" style="5" customWidth="1"/>
    <col min="12826" max="12826" width="1.7109375" style="5" customWidth="1"/>
    <col min="12827" max="12827" width="11.7109375" style="5" customWidth="1"/>
    <col min="12828" max="12828" width="0" style="5" hidden="1" customWidth="1"/>
    <col min="12829" max="12856" width="9.7109375" style="5" customWidth="1"/>
    <col min="12857" max="13056" width="12.5703125" style="5"/>
    <col min="13057" max="13061" width="1.7109375" style="5" customWidth="1"/>
    <col min="13062" max="13062" width="2.85546875" style="5" customWidth="1"/>
    <col min="13063" max="13063" width="3.85546875" style="5" customWidth="1"/>
    <col min="13064" max="13064" width="21.7109375" style="5" customWidth="1"/>
    <col min="13065" max="13070" width="9.7109375" style="5" customWidth="1"/>
    <col min="13071" max="13071" width="3.7109375" style="5" customWidth="1"/>
    <col min="13072" max="13072" width="10.7109375" style="5" customWidth="1"/>
    <col min="13073" max="13073" width="3.42578125" style="5" customWidth="1"/>
    <col min="13074" max="13074" width="10.7109375" style="5" customWidth="1"/>
    <col min="13075" max="13075" width="3.42578125" style="5" customWidth="1"/>
    <col min="13076" max="13076" width="10.7109375" style="5" customWidth="1"/>
    <col min="13077" max="13077" width="3.85546875" style="5" customWidth="1"/>
    <col min="13078" max="13078" width="10.7109375" style="5" customWidth="1"/>
    <col min="13079" max="13079" width="3.28515625" style="5" customWidth="1"/>
    <col min="13080" max="13080" width="10.7109375" style="5" customWidth="1"/>
    <col min="13081" max="13081" width="3" style="5" customWidth="1"/>
    <col min="13082" max="13082" width="1.7109375" style="5" customWidth="1"/>
    <col min="13083" max="13083" width="11.7109375" style="5" customWidth="1"/>
    <col min="13084" max="13084" width="0" style="5" hidden="1" customWidth="1"/>
    <col min="13085" max="13112" width="9.7109375" style="5" customWidth="1"/>
    <col min="13113" max="13312" width="12.5703125" style="5"/>
    <col min="13313" max="13317" width="1.7109375" style="5" customWidth="1"/>
    <col min="13318" max="13318" width="2.85546875" style="5" customWidth="1"/>
    <col min="13319" max="13319" width="3.85546875" style="5" customWidth="1"/>
    <col min="13320" max="13320" width="21.7109375" style="5" customWidth="1"/>
    <col min="13321" max="13326" width="9.7109375" style="5" customWidth="1"/>
    <col min="13327" max="13327" width="3.7109375" style="5" customWidth="1"/>
    <col min="13328" max="13328" width="10.7109375" style="5" customWidth="1"/>
    <col min="13329" max="13329" width="3.42578125" style="5" customWidth="1"/>
    <col min="13330" max="13330" width="10.7109375" style="5" customWidth="1"/>
    <col min="13331" max="13331" width="3.42578125" style="5" customWidth="1"/>
    <col min="13332" max="13332" width="10.7109375" style="5" customWidth="1"/>
    <col min="13333" max="13333" width="3.85546875" style="5" customWidth="1"/>
    <col min="13334" max="13334" width="10.7109375" style="5" customWidth="1"/>
    <col min="13335" max="13335" width="3.28515625" style="5" customWidth="1"/>
    <col min="13336" max="13336" width="10.7109375" style="5" customWidth="1"/>
    <col min="13337" max="13337" width="3" style="5" customWidth="1"/>
    <col min="13338" max="13338" width="1.7109375" style="5" customWidth="1"/>
    <col min="13339" max="13339" width="11.7109375" style="5" customWidth="1"/>
    <col min="13340" max="13340" width="0" style="5" hidden="1" customWidth="1"/>
    <col min="13341" max="13368" width="9.7109375" style="5" customWidth="1"/>
    <col min="13369" max="13568" width="12.5703125" style="5"/>
    <col min="13569" max="13573" width="1.7109375" style="5" customWidth="1"/>
    <col min="13574" max="13574" width="2.85546875" style="5" customWidth="1"/>
    <col min="13575" max="13575" width="3.85546875" style="5" customWidth="1"/>
    <col min="13576" max="13576" width="21.7109375" style="5" customWidth="1"/>
    <col min="13577" max="13582" width="9.7109375" style="5" customWidth="1"/>
    <col min="13583" max="13583" width="3.7109375" style="5" customWidth="1"/>
    <col min="13584" max="13584" width="10.7109375" style="5" customWidth="1"/>
    <col min="13585" max="13585" width="3.42578125" style="5" customWidth="1"/>
    <col min="13586" max="13586" width="10.7109375" style="5" customWidth="1"/>
    <col min="13587" max="13587" width="3.42578125" style="5" customWidth="1"/>
    <col min="13588" max="13588" width="10.7109375" style="5" customWidth="1"/>
    <col min="13589" max="13589" width="3.85546875" style="5" customWidth="1"/>
    <col min="13590" max="13590" width="10.7109375" style="5" customWidth="1"/>
    <col min="13591" max="13591" width="3.28515625" style="5" customWidth="1"/>
    <col min="13592" max="13592" width="10.7109375" style="5" customWidth="1"/>
    <col min="13593" max="13593" width="3" style="5" customWidth="1"/>
    <col min="13594" max="13594" width="1.7109375" style="5" customWidth="1"/>
    <col min="13595" max="13595" width="11.7109375" style="5" customWidth="1"/>
    <col min="13596" max="13596" width="0" style="5" hidden="1" customWidth="1"/>
    <col min="13597" max="13624" width="9.7109375" style="5" customWidth="1"/>
    <col min="13625" max="13824" width="12.5703125" style="5"/>
    <col min="13825" max="13829" width="1.7109375" style="5" customWidth="1"/>
    <col min="13830" max="13830" width="2.85546875" style="5" customWidth="1"/>
    <col min="13831" max="13831" width="3.85546875" style="5" customWidth="1"/>
    <col min="13832" max="13832" width="21.7109375" style="5" customWidth="1"/>
    <col min="13833" max="13838" width="9.7109375" style="5" customWidth="1"/>
    <col min="13839" max="13839" width="3.7109375" style="5" customWidth="1"/>
    <col min="13840" max="13840" width="10.7109375" style="5" customWidth="1"/>
    <col min="13841" max="13841" width="3.42578125" style="5" customWidth="1"/>
    <col min="13842" max="13842" width="10.7109375" style="5" customWidth="1"/>
    <col min="13843" max="13843" width="3.42578125" style="5" customWidth="1"/>
    <col min="13844" max="13844" width="10.7109375" style="5" customWidth="1"/>
    <col min="13845" max="13845" width="3.85546875" style="5" customWidth="1"/>
    <col min="13846" max="13846" width="10.7109375" style="5" customWidth="1"/>
    <col min="13847" max="13847" width="3.28515625" style="5" customWidth="1"/>
    <col min="13848" max="13848" width="10.7109375" style="5" customWidth="1"/>
    <col min="13849" max="13849" width="3" style="5" customWidth="1"/>
    <col min="13850" max="13850" width="1.7109375" style="5" customWidth="1"/>
    <col min="13851" max="13851" width="11.7109375" style="5" customWidth="1"/>
    <col min="13852" max="13852" width="0" style="5" hidden="1" customWidth="1"/>
    <col min="13853" max="13880" width="9.7109375" style="5" customWidth="1"/>
    <col min="13881" max="14080" width="12.5703125" style="5"/>
    <col min="14081" max="14085" width="1.7109375" style="5" customWidth="1"/>
    <col min="14086" max="14086" width="2.85546875" style="5" customWidth="1"/>
    <col min="14087" max="14087" width="3.85546875" style="5" customWidth="1"/>
    <col min="14088" max="14088" width="21.7109375" style="5" customWidth="1"/>
    <col min="14089" max="14094" width="9.7109375" style="5" customWidth="1"/>
    <col min="14095" max="14095" width="3.7109375" style="5" customWidth="1"/>
    <col min="14096" max="14096" width="10.7109375" style="5" customWidth="1"/>
    <col min="14097" max="14097" width="3.42578125" style="5" customWidth="1"/>
    <col min="14098" max="14098" width="10.7109375" style="5" customWidth="1"/>
    <col min="14099" max="14099" width="3.42578125" style="5" customWidth="1"/>
    <col min="14100" max="14100" width="10.7109375" style="5" customWidth="1"/>
    <col min="14101" max="14101" width="3.85546875" style="5" customWidth="1"/>
    <col min="14102" max="14102" width="10.7109375" style="5" customWidth="1"/>
    <col min="14103" max="14103" width="3.28515625" style="5" customWidth="1"/>
    <col min="14104" max="14104" width="10.7109375" style="5" customWidth="1"/>
    <col min="14105" max="14105" width="3" style="5" customWidth="1"/>
    <col min="14106" max="14106" width="1.7109375" style="5" customWidth="1"/>
    <col min="14107" max="14107" width="11.7109375" style="5" customWidth="1"/>
    <col min="14108" max="14108" width="0" style="5" hidden="1" customWidth="1"/>
    <col min="14109" max="14136" width="9.7109375" style="5" customWidth="1"/>
    <col min="14137" max="14336" width="12.5703125" style="5"/>
    <col min="14337" max="14341" width="1.7109375" style="5" customWidth="1"/>
    <col min="14342" max="14342" width="2.85546875" style="5" customWidth="1"/>
    <col min="14343" max="14343" width="3.85546875" style="5" customWidth="1"/>
    <col min="14344" max="14344" width="21.7109375" style="5" customWidth="1"/>
    <col min="14345" max="14350" width="9.7109375" style="5" customWidth="1"/>
    <col min="14351" max="14351" width="3.7109375" style="5" customWidth="1"/>
    <col min="14352" max="14352" width="10.7109375" style="5" customWidth="1"/>
    <col min="14353" max="14353" width="3.42578125" style="5" customWidth="1"/>
    <col min="14354" max="14354" width="10.7109375" style="5" customWidth="1"/>
    <col min="14355" max="14355" width="3.42578125" style="5" customWidth="1"/>
    <col min="14356" max="14356" width="10.7109375" style="5" customWidth="1"/>
    <col min="14357" max="14357" width="3.85546875" style="5" customWidth="1"/>
    <col min="14358" max="14358" width="10.7109375" style="5" customWidth="1"/>
    <col min="14359" max="14359" width="3.28515625" style="5" customWidth="1"/>
    <col min="14360" max="14360" width="10.7109375" style="5" customWidth="1"/>
    <col min="14361" max="14361" width="3" style="5" customWidth="1"/>
    <col min="14362" max="14362" width="1.7109375" style="5" customWidth="1"/>
    <col min="14363" max="14363" width="11.7109375" style="5" customWidth="1"/>
    <col min="14364" max="14364" width="0" style="5" hidden="1" customWidth="1"/>
    <col min="14365" max="14392" width="9.7109375" style="5" customWidth="1"/>
    <col min="14393" max="14592" width="12.5703125" style="5"/>
    <col min="14593" max="14597" width="1.7109375" style="5" customWidth="1"/>
    <col min="14598" max="14598" width="2.85546875" style="5" customWidth="1"/>
    <col min="14599" max="14599" width="3.85546875" style="5" customWidth="1"/>
    <col min="14600" max="14600" width="21.7109375" style="5" customWidth="1"/>
    <col min="14601" max="14606" width="9.7109375" style="5" customWidth="1"/>
    <col min="14607" max="14607" width="3.7109375" style="5" customWidth="1"/>
    <col min="14608" max="14608" width="10.7109375" style="5" customWidth="1"/>
    <col min="14609" max="14609" width="3.42578125" style="5" customWidth="1"/>
    <col min="14610" max="14610" width="10.7109375" style="5" customWidth="1"/>
    <col min="14611" max="14611" width="3.42578125" style="5" customWidth="1"/>
    <col min="14612" max="14612" width="10.7109375" style="5" customWidth="1"/>
    <col min="14613" max="14613" width="3.85546875" style="5" customWidth="1"/>
    <col min="14614" max="14614" width="10.7109375" style="5" customWidth="1"/>
    <col min="14615" max="14615" width="3.28515625" style="5" customWidth="1"/>
    <col min="14616" max="14616" width="10.7109375" style="5" customWidth="1"/>
    <col min="14617" max="14617" width="3" style="5" customWidth="1"/>
    <col min="14618" max="14618" width="1.7109375" style="5" customWidth="1"/>
    <col min="14619" max="14619" width="11.7109375" style="5" customWidth="1"/>
    <col min="14620" max="14620" width="0" style="5" hidden="1" customWidth="1"/>
    <col min="14621" max="14648" width="9.7109375" style="5" customWidth="1"/>
    <col min="14649" max="14848" width="12.5703125" style="5"/>
    <col min="14849" max="14853" width="1.7109375" style="5" customWidth="1"/>
    <col min="14854" max="14854" width="2.85546875" style="5" customWidth="1"/>
    <col min="14855" max="14855" width="3.85546875" style="5" customWidth="1"/>
    <col min="14856" max="14856" width="21.7109375" style="5" customWidth="1"/>
    <col min="14857" max="14862" width="9.7109375" style="5" customWidth="1"/>
    <col min="14863" max="14863" width="3.7109375" style="5" customWidth="1"/>
    <col min="14864" max="14864" width="10.7109375" style="5" customWidth="1"/>
    <col min="14865" max="14865" width="3.42578125" style="5" customWidth="1"/>
    <col min="14866" max="14866" width="10.7109375" style="5" customWidth="1"/>
    <col min="14867" max="14867" width="3.42578125" style="5" customWidth="1"/>
    <col min="14868" max="14868" width="10.7109375" style="5" customWidth="1"/>
    <col min="14869" max="14869" width="3.85546875" style="5" customWidth="1"/>
    <col min="14870" max="14870" width="10.7109375" style="5" customWidth="1"/>
    <col min="14871" max="14871" width="3.28515625" style="5" customWidth="1"/>
    <col min="14872" max="14872" width="10.7109375" style="5" customWidth="1"/>
    <col min="14873" max="14873" width="3" style="5" customWidth="1"/>
    <col min="14874" max="14874" width="1.7109375" style="5" customWidth="1"/>
    <col min="14875" max="14875" width="11.7109375" style="5" customWidth="1"/>
    <col min="14876" max="14876" width="0" style="5" hidden="1" customWidth="1"/>
    <col min="14877" max="14904" width="9.7109375" style="5" customWidth="1"/>
    <col min="14905" max="15104" width="12.5703125" style="5"/>
    <col min="15105" max="15109" width="1.7109375" style="5" customWidth="1"/>
    <col min="15110" max="15110" width="2.85546875" style="5" customWidth="1"/>
    <col min="15111" max="15111" width="3.85546875" style="5" customWidth="1"/>
    <col min="15112" max="15112" width="21.7109375" style="5" customWidth="1"/>
    <col min="15113" max="15118" width="9.7109375" style="5" customWidth="1"/>
    <col min="15119" max="15119" width="3.7109375" style="5" customWidth="1"/>
    <col min="15120" max="15120" width="10.7109375" style="5" customWidth="1"/>
    <col min="15121" max="15121" width="3.42578125" style="5" customWidth="1"/>
    <col min="15122" max="15122" width="10.7109375" style="5" customWidth="1"/>
    <col min="15123" max="15123" width="3.42578125" style="5" customWidth="1"/>
    <col min="15124" max="15124" width="10.7109375" style="5" customWidth="1"/>
    <col min="15125" max="15125" width="3.85546875" style="5" customWidth="1"/>
    <col min="15126" max="15126" width="10.7109375" style="5" customWidth="1"/>
    <col min="15127" max="15127" width="3.28515625" style="5" customWidth="1"/>
    <col min="15128" max="15128" width="10.7109375" style="5" customWidth="1"/>
    <col min="15129" max="15129" width="3" style="5" customWidth="1"/>
    <col min="15130" max="15130" width="1.7109375" style="5" customWidth="1"/>
    <col min="15131" max="15131" width="11.7109375" style="5" customWidth="1"/>
    <col min="15132" max="15132" width="0" style="5" hidden="1" customWidth="1"/>
    <col min="15133" max="15160" width="9.7109375" style="5" customWidth="1"/>
    <col min="15161" max="15360" width="12.5703125" style="5"/>
    <col min="15361" max="15365" width="1.7109375" style="5" customWidth="1"/>
    <col min="15366" max="15366" width="2.85546875" style="5" customWidth="1"/>
    <col min="15367" max="15367" width="3.85546875" style="5" customWidth="1"/>
    <col min="15368" max="15368" width="21.7109375" style="5" customWidth="1"/>
    <col min="15369" max="15374" width="9.7109375" style="5" customWidth="1"/>
    <col min="15375" max="15375" width="3.7109375" style="5" customWidth="1"/>
    <col min="15376" max="15376" width="10.7109375" style="5" customWidth="1"/>
    <col min="15377" max="15377" width="3.42578125" style="5" customWidth="1"/>
    <col min="15378" max="15378" width="10.7109375" style="5" customWidth="1"/>
    <col min="15379" max="15379" width="3.42578125" style="5" customWidth="1"/>
    <col min="15380" max="15380" width="10.7109375" style="5" customWidth="1"/>
    <col min="15381" max="15381" width="3.85546875" style="5" customWidth="1"/>
    <col min="15382" max="15382" width="10.7109375" style="5" customWidth="1"/>
    <col min="15383" max="15383" width="3.28515625" style="5" customWidth="1"/>
    <col min="15384" max="15384" width="10.7109375" style="5" customWidth="1"/>
    <col min="15385" max="15385" width="3" style="5" customWidth="1"/>
    <col min="15386" max="15386" width="1.7109375" style="5" customWidth="1"/>
    <col min="15387" max="15387" width="11.7109375" style="5" customWidth="1"/>
    <col min="15388" max="15388" width="0" style="5" hidden="1" customWidth="1"/>
    <col min="15389" max="15416" width="9.7109375" style="5" customWidth="1"/>
    <col min="15417" max="15616" width="12.5703125" style="5"/>
    <col min="15617" max="15621" width="1.7109375" style="5" customWidth="1"/>
    <col min="15622" max="15622" width="2.85546875" style="5" customWidth="1"/>
    <col min="15623" max="15623" width="3.85546875" style="5" customWidth="1"/>
    <col min="15624" max="15624" width="21.7109375" style="5" customWidth="1"/>
    <col min="15625" max="15630" width="9.7109375" style="5" customWidth="1"/>
    <col min="15631" max="15631" width="3.7109375" style="5" customWidth="1"/>
    <col min="15632" max="15632" width="10.7109375" style="5" customWidth="1"/>
    <col min="15633" max="15633" width="3.42578125" style="5" customWidth="1"/>
    <col min="15634" max="15634" width="10.7109375" style="5" customWidth="1"/>
    <col min="15635" max="15635" width="3.42578125" style="5" customWidth="1"/>
    <col min="15636" max="15636" width="10.7109375" style="5" customWidth="1"/>
    <col min="15637" max="15637" width="3.85546875" style="5" customWidth="1"/>
    <col min="15638" max="15638" width="10.7109375" style="5" customWidth="1"/>
    <col min="15639" max="15639" width="3.28515625" style="5" customWidth="1"/>
    <col min="15640" max="15640" width="10.7109375" style="5" customWidth="1"/>
    <col min="15641" max="15641" width="3" style="5" customWidth="1"/>
    <col min="15642" max="15642" width="1.7109375" style="5" customWidth="1"/>
    <col min="15643" max="15643" width="11.7109375" style="5" customWidth="1"/>
    <col min="15644" max="15644" width="0" style="5" hidden="1" customWidth="1"/>
    <col min="15645" max="15672" width="9.7109375" style="5" customWidth="1"/>
    <col min="15673" max="15872" width="12.5703125" style="5"/>
    <col min="15873" max="15877" width="1.7109375" style="5" customWidth="1"/>
    <col min="15878" max="15878" width="2.85546875" style="5" customWidth="1"/>
    <col min="15879" max="15879" width="3.85546875" style="5" customWidth="1"/>
    <col min="15880" max="15880" width="21.7109375" style="5" customWidth="1"/>
    <col min="15881" max="15886" width="9.7109375" style="5" customWidth="1"/>
    <col min="15887" max="15887" width="3.7109375" style="5" customWidth="1"/>
    <col min="15888" max="15888" width="10.7109375" style="5" customWidth="1"/>
    <col min="15889" max="15889" width="3.42578125" style="5" customWidth="1"/>
    <col min="15890" max="15890" width="10.7109375" style="5" customWidth="1"/>
    <col min="15891" max="15891" width="3.42578125" style="5" customWidth="1"/>
    <col min="15892" max="15892" width="10.7109375" style="5" customWidth="1"/>
    <col min="15893" max="15893" width="3.85546875" style="5" customWidth="1"/>
    <col min="15894" max="15894" width="10.7109375" style="5" customWidth="1"/>
    <col min="15895" max="15895" width="3.28515625" style="5" customWidth="1"/>
    <col min="15896" max="15896" width="10.7109375" style="5" customWidth="1"/>
    <col min="15897" max="15897" width="3" style="5" customWidth="1"/>
    <col min="15898" max="15898" width="1.7109375" style="5" customWidth="1"/>
    <col min="15899" max="15899" width="11.7109375" style="5" customWidth="1"/>
    <col min="15900" max="15900" width="0" style="5" hidden="1" customWidth="1"/>
    <col min="15901" max="15928" width="9.7109375" style="5" customWidth="1"/>
    <col min="15929" max="16128" width="12.5703125" style="5"/>
    <col min="16129" max="16133" width="1.7109375" style="5" customWidth="1"/>
    <col min="16134" max="16134" width="2.85546875" style="5" customWidth="1"/>
    <col min="16135" max="16135" width="3.85546875" style="5" customWidth="1"/>
    <col min="16136" max="16136" width="21.7109375" style="5" customWidth="1"/>
    <col min="16137" max="16142" width="9.7109375" style="5" customWidth="1"/>
    <col min="16143" max="16143" width="3.7109375" style="5" customWidth="1"/>
    <col min="16144" max="16144" width="10.7109375" style="5" customWidth="1"/>
    <col min="16145" max="16145" width="3.42578125" style="5" customWidth="1"/>
    <col min="16146" max="16146" width="10.7109375" style="5" customWidth="1"/>
    <col min="16147" max="16147" width="3.42578125" style="5" customWidth="1"/>
    <col min="16148" max="16148" width="10.7109375" style="5" customWidth="1"/>
    <col min="16149" max="16149" width="3.85546875" style="5" customWidth="1"/>
    <col min="16150" max="16150" width="10.7109375" style="5" customWidth="1"/>
    <col min="16151" max="16151" width="3.28515625" style="5" customWidth="1"/>
    <col min="16152" max="16152" width="10.7109375" style="5" customWidth="1"/>
    <col min="16153" max="16153" width="3" style="5" customWidth="1"/>
    <col min="16154" max="16154" width="1.7109375" style="5" customWidth="1"/>
    <col min="16155" max="16155" width="11.7109375" style="5" customWidth="1"/>
    <col min="16156" max="16156" width="0" style="5" hidden="1" customWidth="1"/>
    <col min="16157" max="16184" width="9.7109375" style="5" customWidth="1"/>
    <col min="16185" max="16384" width="12.5703125" style="5"/>
  </cols>
  <sheetData>
    <row r="1" spans="1:163" ht="17.100000000000001" customHeight="1" x14ac:dyDescent="0.2">
      <c r="A1" s="87" t="s">
        <v>39</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row>
    <row r="2" spans="1:163" ht="17.100000000000001" customHeight="1" x14ac:dyDescent="0.2">
      <c r="A2" s="23"/>
      <c r="B2" s="23"/>
      <c r="C2" s="23"/>
      <c r="D2" s="23"/>
      <c r="E2" s="23"/>
      <c r="F2" s="23"/>
      <c r="G2" s="23"/>
      <c r="H2" s="23"/>
      <c r="I2" s="23"/>
      <c r="J2" s="23"/>
      <c r="K2" s="23"/>
      <c r="L2" s="23"/>
      <c r="M2" s="23"/>
      <c r="N2" s="23"/>
      <c r="O2" s="23"/>
      <c r="P2" s="23"/>
      <c r="Q2" s="23"/>
      <c r="R2" s="23"/>
      <c r="S2" s="23"/>
      <c r="T2" s="22"/>
      <c r="U2" s="22"/>
      <c r="V2" s="22"/>
      <c r="W2" s="22"/>
      <c r="X2" s="22"/>
      <c r="Y2" s="22"/>
      <c r="Z2" s="22"/>
      <c r="AA2" s="22"/>
      <c r="AB2" s="22"/>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163" s="3" customFormat="1" ht="15" customHeight="1" x14ac:dyDescent="0.25">
      <c r="A3" s="46"/>
      <c r="B3" s="86">
        <v>1982</v>
      </c>
      <c r="C3" s="86">
        <v>1983</v>
      </c>
      <c r="D3" s="86">
        <v>1984</v>
      </c>
      <c r="E3" s="86">
        <v>1985</v>
      </c>
      <c r="F3" s="86">
        <v>1986</v>
      </c>
      <c r="G3" s="86">
        <v>1987</v>
      </c>
      <c r="H3" s="86">
        <v>1988</v>
      </c>
      <c r="I3" s="86">
        <v>1989</v>
      </c>
      <c r="J3" s="86">
        <v>1990</v>
      </c>
      <c r="K3" s="86">
        <v>1991</v>
      </c>
      <c r="L3" s="86">
        <v>1992</v>
      </c>
      <c r="M3" s="86">
        <v>1993</v>
      </c>
      <c r="N3" s="86">
        <v>1994</v>
      </c>
      <c r="O3" s="86">
        <v>1995</v>
      </c>
      <c r="P3" s="86">
        <v>1996</v>
      </c>
      <c r="Q3" s="86">
        <v>1997</v>
      </c>
      <c r="R3" s="86">
        <v>1998</v>
      </c>
      <c r="S3" s="86">
        <v>1999</v>
      </c>
      <c r="T3" s="84">
        <v>2000</v>
      </c>
      <c r="U3" s="84">
        <v>2001</v>
      </c>
      <c r="V3" s="84">
        <v>2002</v>
      </c>
      <c r="W3" s="84">
        <v>2003</v>
      </c>
      <c r="X3" s="84">
        <v>2004</v>
      </c>
      <c r="Y3" s="84">
        <v>2005</v>
      </c>
      <c r="Z3" s="84">
        <v>2006</v>
      </c>
      <c r="AA3" s="84">
        <v>2007</v>
      </c>
      <c r="AB3" s="84">
        <v>2008</v>
      </c>
    </row>
    <row r="4" spans="1:163" ht="15" customHeight="1" x14ac:dyDescent="0.2">
      <c r="A4" s="27" t="s">
        <v>2</v>
      </c>
      <c r="B4" s="51">
        <v>171</v>
      </c>
      <c r="C4" s="51">
        <v>169</v>
      </c>
      <c r="D4" s="51">
        <v>171</v>
      </c>
      <c r="E4" s="52">
        <v>170</v>
      </c>
      <c r="F4" s="52">
        <v>177</v>
      </c>
      <c r="G4" s="51">
        <v>185</v>
      </c>
      <c r="H4" s="51">
        <v>185</v>
      </c>
      <c r="I4" s="51">
        <v>190</v>
      </c>
      <c r="J4" s="51">
        <v>193</v>
      </c>
      <c r="K4" s="51">
        <v>194</v>
      </c>
      <c r="L4" s="51">
        <v>194</v>
      </c>
      <c r="M4" s="51">
        <v>201</v>
      </c>
      <c r="N4" s="51">
        <v>209</v>
      </c>
      <c r="O4" s="51">
        <v>211</v>
      </c>
      <c r="P4" s="51">
        <v>215</v>
      </c>
      <c r="Q4" s="51">
        <v>224</v>
      </c>
      <c r="R4" s="51">
        <v>227</v>
      </c>
      <c r="S4" s="51">
        <v>230</v>
      </c>
      <c r="T4" s="26">
        <f t="shared" ref="T4:AB4" si="0">SUM(T6:T8)</f>
        <v>236</v>
      </c>
      <c r="U4" s="26">
        <f t="shared" si="0"/>
        <v>235</v>
      </c>
      <c r="V4" s="26">
        <f t="shared" si="0"/>
        <v>242</v>
      </c>
      <c r="W4" s="26">
        <f t="shared" si="0"/>
        <v>249</v>
      </c>
      <c r="X4" s="26">
        <f t="shared" si="0"/>
        <v>252</v>
      </c>
      <c r="Y4" s="26">
        <f t="shared" si="0"/>
        <v>90</v>
      </c>
      <c r="Z4" s="26">
        <f t="shared" si="0"/>
        <v>175</v>
      </c>
      <c r="AA4" s="26">
        <f t="shared" si="0"/>
        <v>252</v>
      </c>
      <c r="AB4" s="26">
        <f t="shared" si="0"/>
        <v>247</v>
      </c>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row>
    <row r="5" spans="1:163" ht="15" customHeight="1" x14ac:dyDescent="0.2">
      <c r="A5" s="24" t="s">
        <v>0</v>
      </c>
      <c r="B5" s="51"/>
      <c r="C5" s="51"/>
      <c r="D5" s="53"/>
      <c r="E5" s="52"/>
      <c r="F5" s="51"/>
      <c r="G5" s="51"/>
      <c r="H5" s="51"/>
      <c r="I5" s="51"/>
      <c r="J5" s="51"/>
      <c r="K5" s="51"/>
      <c r="L5" s="51"/>
      <c r="M5" s="51"/>
      <c r="N5" s="51"/>
      <c r="O5" s="51"/>
      <c r="P5" s="51"/>
      <c r="Q5" s="51"/>
      <c r="R5" s="51"/>
      <c r="S5" s="51"/>
      <c r="T5" s="26"/>
      <c r="U5" s="26"/>
      <c r="V5" s="26"/>
      <c r="W5" s="26"/>
      <c r="X5" s="26"/>
      <c r="Y5" s="26"/>
      <c r="Z5" s="26"/>
      <c r="AA5" s="26"/>
      <c r="AB5" s="26"/>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row>
    <row r="6" spans="1:163" ht="15" customHeight="1" x14ac:dyDescent="0.2">
      <c r="A6" s="30" t="s">
        <v>8</v>
      </c>
      <c r="B6" s="51">
        <v>132</v>
      </c>
      <c r="C6" s="51">
        <v>132</v>
      </c>
      <c r="D6" s="51">
        <v>132</v>
      </c>
      <c r="E6" s="52">
        <v>132</v>
      </c>
      <c r="F6" s="51">
        <v>135</v>
      </c>
      <c r="G6" s="51">
        <v>135</v>
      </c>
      <c r="H6" s="51">
        <v>136</v>
      </c>
      <c r="I6" s="51">
        <v>137</v>
      </c>
      <c r="J6" s="51">
        <v>140</v>
      </c>
      <c r="K6" s="51">
        <v>140</v>
      </c>
      <c r="L6" s="51">
        <v>141</v>
      </c>
      <c r="M6" s="51">
        <v>142</v>
      </c>
      <c r="N6" s="51">
        <v>150</v>
      </c>
      <c r="O6" s="51">
        <v>150</v>
      </c>
      <c r="P6" s="51">
        <v>152</v>
      </c>
      <c r="Q6" s="51">
        <v>155</v>
      </c>
      <c r="R6" s="51">
        <v>155</v>
      </c>
      <c r="S6" s="51">
        <v>154</v>
      </c>
      <c r="T6" s="26">
        <v>158</v>
      </c>
      <c r="U6" s="26">
        <v>157</v>
      </c>
      <c r="V6" s="26">
        <v>158</v>
      </c>
      <c r="W6" s="26">
        <v>160</v>
      </c>
      <c r="X6" s="26">
        <v>162</v>
      </c>
      <c r="Y6" s="26" t="s">
        <v>7</v>
      </c>
      <c r="Z6" s="26">
        <v>163</v>
      </c>
      <c r="AA6" s="26">
        <v>163</v>
      </c>
      <c r="AB6" s="26">
        <v>159</v>
      </c>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row>
    <row r="7" spans="1:163" ht="15" customHeight="1" x14ac:dyDescent="0.2">
      <c r="A7" s="30" t="s">
        <v>3</v>
      </c>
      <c r="B7" s="51">
        <v>6</v>
      </c>
      <c r="C7" s="51">
        <v>6</v>
      </c>
      <c r="D7" s="51">
        <v>6</v>
      </c>
      <c r="E7" s="52">
        <v>6</v>
      </c>
      <c r="F7" s="51">
        <v>9</v>
      </c>
      <c r="G7" s="51">
        <v>9</v>
      </c>
      <c r="H7" s="51">
        <v>9</v>
      </c>
      <c r="I7" s="51">
        <v>9</v>
      </c>
      <c r="J7" s="51">
        <v>10</v>
      </c>
      <c r="K7" s="51">
        <v>10</v>
      </c>
      <c r="L7" s="51">
        <v>10</v>
      </c>
      <c r="M7" s="51">
        <v>11</v>
      </c>
      <c r="N7" s="51">
        <v>11</v>
      </c>
      <c r="O7" s="51">
        <v>11</v>
      </c>
      <c r="P7" s="51">
        <v>12</v>
      </c>
      <c r="Q7" s="51">
        <v>12</v>
      </c>
      <c r="R7" s="51">
        <v>12</v>
      </c>
      <c r="S7" s="51">
        <v>11</v>
      </c>
      <c r="T7" s="26">
        <v>10</v>
      </c>
      <c r="U7" s="26">
        <v>10</v>
      </c>
      <c r="V7" s="26">
        <v>10</v>
      </c>
      <c r="W7" s="26">
        <v>10</v>
      </c>
      <c r="X7" s="26">
        <v>11</v>
      </c>
      <c r="Y7" s="26">
        <v>11</v>
      </c>
      <c r="Z7" s="26">
        <v>12</v>
      </c>
      <c r="AA7" s="26" t="s">
        <v>9</v>
      </c>
      <c r="AB7" s="26" t="s">
        <v>10</v>
      </c>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163" ht="15" customHeight="1" x14ac:dyDescent="0.2">
      <c r="A8" s="25" t="s">
        <v>1</v>
      </c>
      <c r="B8" s="51">
        <v>33</v>
      </c>
      <c r="C8" s="51">
        <v>31</v>
      </c>
      <c r="D8" s="51">
        <v>33</v>
      </c>
      <c r="E8" s="52">
        <v>32</v>
      </c>
      <c r="F8" s="51">
        <v>33</v>
      </c>
      <c r="G8" s="51">
        <v>41</v>
      </c>
      <c r="H8" s="51">
        <v>40</v>
      </c>
      <c r="I8" s="51">
        <v>44</v>
      </c>
      <c r="J8" s="51">
        <v>43</v>
      </c>
      <c r="K8" s="51">
        <v>44</v>
      </c>
      <c r="L8" s="51">
        <v>43</v>
      </c>
      <c r="M8" s="51">
        <v>48</v>
      </c>
      <c r="N8" s="51">
        <v>48</v>
      </c>
      <c r="O8" s="51">
        <v>50</v>
      </c>
      <c r="P8" s="51">
        <v>51</v>
      </c>
      <c r="Q8" s="51">
        <v>57</v>
      </c>
      <c r="R8" s="51">
        <v>60</v>
      </c>
      <c r="S8" s="51">
        <v>65</v>
      </c>
      <c r="T8" s="26">
        <v>68</v>
      </c>
      <c r="U8" s="26">
        <v>68</v>
      </c>
      <c r="V8" s="26">
        <v>74</v>
      </c>
      <c r="W8" s="26">
        <v>79</v>
      </c>
      <c r="X8" s="26">
        <v>79</v>
      </c>
      <c r="Y8" s="26">
        <v>79</v>
      </c>
      <c r="Z8" s="26" t="s">
        <v>11</v>
      </c>
      <c r="AA8" s="26">
        <v>89</v>
      </c>
      <c r="AB8" s="26">
        <v>88</v>
      </c>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163" ht="15" customHeight="1" x14ac:dyDescent="0.2">
      <c r="A9" s="27" t="s">
        <v>5</v>
      </c>
      <c r="B9" s="51">
        <v>3918</v>
      </c>
      <c r="C9" s="51">
        <v>4098</v>
      </c>
      <c r="D9" s="51">
        <v>4295</v>
      </c>
      <c r="E9" s="52">
        <v>3687</v>
      </c>
      <c r="F9" s="51">
        <v>4700</v>
      </c>
      <c r="G9" s="51">
        <v>3984</v>
      </c>
      <c r="H9" s="51">
        <v>5089</v>
      </c>
      <c r="I9" s="51">
        <v>5165</v>
      </c>
      <c r="J9" s="51">
        <v>4949</v>
      </c>
      <c r="K9" s="51">
        <v>5314</v>
      </c>
      <c r="L9" s="51">
        <v>5615</v>
      </c>
      <c r="M9" s="51">
        <v>5838</v>
      </c>
      <c r="N9" s="51">
        <v>6003</v>
      </c>
      <c r="O9" s="51">
        <v>6232</v>
      </c>
      <c r="P9" s="51">
        <v>6863</v>
      </c>
      <c r="Q9" s="51">
        <v>6919</v>
      </c>
      <c r="R9" s="51">
        <v>7380</v>
      </c>
      <c r="S9" s="51">
        <v>7577</v>
      </c>
      <c r="T9" s="26">
        <f t="shared" ref="T9:Y9" si="1">SUM(T11:T13)</f>
        <v>7587</v>
      </c>
      <c r="U9" s="26">
        <f t="shared" si="1"/>
        <v>7608</v>
      </c>
      <c r="V9" s="26">
        <f t="shared" si="1"/>
        <v>8219</v>
      </c>
      <c r="W9" s="26">
        <f t="shared" si="1"/>
        <v>8671</v>
      </c>
      <c r="X9" s="26">
        <f t="shared" si="1"/>
        <v>9534</v>
      </c>
      <c r="Y9" s="26">
        <f t="shared" si="1"/>
        <v>10191</v>
      </c>
      <c r="Z9" s="26" t="s">
        <v>12</v>
      </c>
      <c r="AA9" s="26">
        <f>SUM(AA11:AA13)</f>
        <v>9173</v>
      </c>
      <c r="AB9" s="26">
        <f>SUM(AB11:AB13)</f>
        <v>9407</v>
      </c>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163" ht="15" customHeight="1" x14ac:dyDescent="0.2">
      <c r="A10" s="25" t="s">
        <v>0</v>
      </c>
      <c r="B10" s="51"/>
      <c r="C10" s="51"/>
      <c r="D10" s="51"/>
      <c r="E10" s="52"/>
      <c r="F10" s="51"/>
      <c r="G10" s="51"/>
      <c r="H10" s="51"/>
      <c r="I10" s="51"/>
      <c r="J10" s="51"/>
      <c r="K10" s="51"/>
      <c r="L10" s="51"/>
      <c r="M10" s="51"/>
      <c r="N10" s="51"/>
      <c r="O10" s="51"/>
      <c r="P10" s="51"/>
      <c r="Q10" s="51"/>
      <c r="R10" s="51"/>
      <c r="S10" s="51"/>
      <c r="T10" s="26"/>
      <c r="U10" s="26"/>
      <c r="V10" s="26"/>
      <c r="W10" s="26"/>
      <c r="X10" s="26"/>
      <c r="Y10" s="26"/>
      <c r="Z10" s="26"/>
      <c r="AA10" s="26"/>
      <c r="AB10" s="26"/>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163" ht="15" customHeight="1" x14ac:dyDescent="0.2">
      <c r="A11" s="30" t="s">
        <v>4</v>
      </c>
      <c r="B11" s="51">
        <v>2952</v>
      </c>
      <c r="C11" s="51">
        <v>3110</v>
      </c>
      <c r="D11" s="51">
        <v>3211</v>
      </c>
      <c r="E11" s="52">
        <v>3285</v>
      </c>
      <c r="F11" s="52">
        <v>3408</v>
      </c>
      <c r="G11" s="52">
        <v>2693</v>
      </c>
      <c r="H11" s="52">
        <v>3859</v>
      </c>
      <c r="I11" s="52">
        <v>3642</v>
      </c>
      <c r="J11" s="52">
        <v>3875</v>
      </c>
      <c r="K11" s="52">
        <v>3895</v>
      </c>
      <c r="L11" s="52">
        <v>4011</v>
      </c>
      <c r="M11" s="52">
        <v>4110</v>
      </c>
      <c r="N11" s="52">
        <v>4199</v>
      </c>
      <c r="O11" s="52">
        <v>4471</v>
      </c>
      <c r="P11" s="52">
        <v>4662</v>
      </c>
      <c r="Q11" s="52">
        <v>4863</v>
      </c>
      <c r="R11" s="52">
        <v>4953</v>
      </c>
      <c r="S11" s="52">
        <v>5058</v>
      </c>
      <c r="T11" s="28">
        <v>5282</v>
      </c>
      <c r="U11" s="26">
        <v>5331</v>
      </c>
      <c r="V11" s="26">
        <v>5585</v>
      </c>
      <c r="W11" s="26">
        <v>5901</v>
      </c>
      <c r="X11" s="26">
        <v>6391</v>
      </c>
      <c r="Y11" s="26">
        <v>7125</v>
      </c>
      <c r="Z11" s="26">
        <v>6127</v>
      </c>
      <c r="AA11" s="26">
        <v>6096</v>
      </c>
      <c r="AB11" s="26">
        <v>6243</v>
      </c>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163" ht="15" customHeight="1" x14ac:dyDescent="0.2">
      <c r="A12" s="30" t="s">
        <v>3</v>
      </c>
      <c r="B12" s="51">
        <v>252</v>
      </c>
      <c r="C12" s="51">
        <v>251</v>
      </c>
      <c r="D12" s="51">
        <v>275</v>
      </c>
      <c r="E12" s="52">
        <v>321</v>
      </c>
      <c r="F12" s="52">
        <v>447</v>
      </c>
      <c r="G12" s="52">
        <v>486</v>
      </c>
      <c r="H12" s="52">
        <v>463</v>
      </c>
      <c r="I12" s="52">
        <v>540</v>
      </c>
      <c r="J12" s="52">
        <v>351</v>
      </c>
      <c r="K12" s="52">
        <v>575</v>
      </c>
      <c r="L12" s="52">
        <v>629</v>
      </c>
      <c r="M12" s="52">
        <v>677</v>
      </c>
      <c r="N12" s="52">
        <v>724</v>
      </c>
      <c r="O12" s="52">
        <v>683</v>
      </c>
      <c r="P12" s="52">
        <v>845</v>
      </c>
      <c r="Q12" s="52">
        <v>785</v>
      </c>
      <c r="R12" s="52">
        <v>886</v>
      </c>
      <c r="S12" s="52">
        <v>907</v>
      </c>
      <c r="T12" s="26">
        <v>925</v>
      </c>
      <c r="U12" s="26">
        <v>959</v>
      </c>
      <c r="V12" s="26">
        <v>939</v>
      </c>
      <c r="W12" s="26">
        <v>930</v>
      </c>
      <c r="X12" s="26">
        <v>1008</v>
      </c>
      <c r="Y12" s="26">
        <v>1035</v>
      </c>
      <c r="Z12" s="26">
        <v>1051</v>
      </c>
      <c r="AA12" s="26">
        <v>1123</v>
      </c>
      <c r="AB12" s="26">
        <v>1154</v>
      </c>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163" ht="15" customHeight="1" x14ac:dyDescent="0.2">
      <c r="A13" s="24" t="s">
        <v>1</v>
      </c>
      <c r="B13" s="51">
        <v>714</v>
      </c>
      <c r="C13" s="51">
        <v>737</v>
      </c>
      <c r="D13" s="51">
        <v>809</v>
      </c>
      <c r="E13" s="52">
        <v>81</v>
      </c>
      <c r="F13" s="52">
        <v>845</v>
      </c>
      <c r="G13" s="52">
        <v>805</v>
      </c>
      <c r="H13" s="52">
        <v>767</v>
      </c>
      <c r="I13" s="52">
        <v>983</v>
      </c>
      <c r="J13" s="52">
        <v>723</v>
      </c>
      <c r="K13" s="52">
        <v>844</v>
      </c>
      <c r="L13" s="52">
        <v>975</v>
      </c>
      <c r="M13" s="52">
        <v>1051</v>
      </c>
      <c r="N13" s="52">
        <v>1080</v>
      </c>
      <c r="O13" s="52">
        <v>1078</v>
      </c>
      <c r="P13" s="52">
        <v>1356</v>
      </c>
      <c r="Q13" s="52">
        <v>1271</v>
      </c>
      <c r="R13" s="52">
        <v>1541</v>
      </c>
      <c r="S13" s="52">
        <v>1612</v>
      </c>
      <c r="T13" s="28">
        <v>1380</v>
      </c>
      <c r="U13" s="26">
        <v>1318</v>
      </c>
      <c r="V13" s="26">
        <v>1695</v>
      </c>
      <c r="W13" s="26">
        <v>1840</v>
      </c>
      <c r="X13" s="26">
        <v>2135</v>
      </c>
      <c r="Y13" s="26">
        <v>2031</v>
      </c>
      <c r="Z13" s="26">
        <v>2060</v>
      </c>
      <c r="AA13" s="26">
        <v>1954</v>
      </c>
      <c r="AB13" s="26">
        <v>2010</v>
      </c>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163" ht="15" customHeight="1" x14ac:dyDescent="0.2">
      <c r="A14" s="27" t="s">
        <v>6</v>
      </c>
      <c r="B14" s="51">
        <v>57928</v>
      </c>
      <c r="C14" s="51">
        <v>50328</v>
      </c>
      <c r="D14" s="51">
        <v>61932</v>
      </c>
      <c r="E14" s="52">
        <v>63332</v>
      </c>
      <c r="F14" s="51">
        <v>65519</v>
      </c>
      <c r="G14" s="51">
        <v>65081</v>
      </c>
      <c r="H14" s="51">
        <v>69202</v>
      </c>
      <c r="I14" s="51">
        <v>71711</v>
      </c>
      <c r="J14" s="51">
        <v>71219</v>
      </c>
      <c r="K14" s="51">
        <v>73625</v>
      </c>
      <c r="L14" s="51">
        <v>78638</v>
      </c>
      <c r="M14" s="51">
        <v>82437</v>
      </c>
      <c r="N14" s="51">
        <v>84416</v>
      </c>
      <c r="O14" s="51">
        <v>86614</v>
      </c>
      <c r="P14" s="51">
        <v>88282</v>
      </c>
      <c r="Q14" s="51">
        <v>90146</v>
      </c>
      <c r="R14" s="51">
        <v>94137</v>
      </c>
      <c r="S14" s="51">
        <v>97026</v>
      </c>
      <c r="T14" s="26">
        <f t="shared" ref="T14:Y14" si="2">SUM(T16:T18)</f>
        <v>96948</v>
      </c>
      <c r="U14" s="26">
        <f t="shared" si="2"/>
        <v>97507</v>
      </c>
      <c r="V14" s="26">
        <f t="shared" si="2"/>
        <v>102762</v>
      </c>
      <c r="W14" s="26">
        <f t="shared" si="2"/>
        <v>103409</v>
      </c>
      <c r="X14" s="26">
        <f t="shared" si="2"/>
        <v>106483</v>
      </c>
      <c r="Y14" s="26">
        <f t="shared" si="2"/>
        <v>107946</v>
      </c>
      <c r="Z14" s="26">
        <f>SUM(Z15:Z18)</f>
        <v>109782</v>
      </c>
      <c r="AA14" s="26">
        <f>SUM(AA15:AA18)</f>
        <v>110413</v>
      </c>
      <c r="AB14" s="26">
        <f>SUM(AB15:AB18)</f>
        <v>110371</v>
      </c>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163" ht="15" customHeight="1" x14ac:dyDescent="0.2">
      <c r="A15" s="25" t="s">
        <v>0</v>
      </c>
      <c r="B15" s="53"/>
      <c r="C15" s="51"/>
      <c r="D15" s="51"/>
      <c r="E15" s="51"/>
      <c r="F15" s="51"/>
      <c r="G15" s="51"/>
      <c r="H15" s="51"/>
      <c r="I15" s="51"/>
      <c r="J15" s="51"/>
      <c r="K15" s="51"/>
      <c r="L15" s="51"/>
      <c r="M15" s="51"/>
      <c r="N15" s="51"/>
      <c r="O15" s="51"/>
      <c r="P15" s="51"/>
      <c r="Q15" s="51"/>
      <c r="R15" s="51"/>
      <c r="S15" s="51"/>
      <c r="T15" s="26"/>
      <c r="U15" s="26"/>
      <c r="V15" s="26"/>
      <c r="W15" s="26"/>
      <c r="X15" s="26"/>
      <c r="Y15" s="26"/>
      <c r="Z15" s="26"/>
      <c r="AA15" s="26"/>
      <c r="AB15" s="26"/>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163" ht="15" customHeight="1" x14ac:dyDescent="0.2">
      <c r="A16" s="31" t="s">
        <v>8</v>
      </c>
      <c r="B16" s="51">
        <v>39989</v>
      </c>
      <c r="C16" s="51">
        <v>42034</v>
      </c>
      <c r="D16" s="51">
        <v>42919</v>
      </c>
      <c r="E16" s="51">
        <v>43809</v>
      </c>
      <c r="F16" s="52">
        <v>45645</v>
      </c>
      <c r="G16" s="52">
        <v>44732</v>
      </c>
      <c r="H16" s="52">
        <v>50340</v>
      </c>
      <c r="I16" s="52">
        <v>51600</v>
      </c>
      <c r="J16" s="52">
        <v>52344</v>
      </c>
      <c r="K16" s="52">
        <v>54226</v>
      </c>
      <c r="L16" s="52">
        <v>55436</v>
      </c>
      <c r="M16" s="52">
        <v>56614</v>
      </c>
      <c r="N16" s="52">
        <v>57216</v>
      </c>
      <c r="O16" s="52">
        <v>58009</v>
      </c>
      <c r="P16" s="52">
        <v>57990</v>
      </c>
      <c r="Q16" s="52">
        <v>59171</v>
      </c>
      <c r="R16" s="52">
        <v>60410</v>
      </c>
      <c r="S16" s="52">
        <v>61803</v>
      </c>
      <c r="T16" s="28">
        <v>63182</v>
      </c>
      <c r="U16" s="26">
        <v>63878</v>
      </c>
      <c r="V16" s="26">
        <v>65397</v>
      </c>
      <c r="W16" s="26">
        <v>66415</v>
      </c>
      <c r="X16" s="26">
        <v>67709</v>
      </c>
      <c r="Y16" s="26">
        <v>69271</v>
      </c>
      <c r="Z16" s="26">
        <v>70585</v>
      </c>
      <c r="AA16" s="26">
        <v>70820</v>
      </c>
      <c r="AB16" s="26">
        <v>70213</v>
      </c>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7" ht="15" customHeight="1" x14ac:dyDescent="0.2">
      <c r="A17" s="32" t="s">
        <v>3</v>
      </c>
      <c r="B17" s="51">
        <v>1324</v>
      </c>
      <c r="C17" s="51">
        <v>1358</v>
      </c>
      <c r="D17" s="51">
        <v>1339</v>
      </c>
      <c r="E17" s="51">
        <v>1573</v>
      </c>
      <c r="F17" s="52">
        <v>1864</v>
      </c>
      <c r="G17" s="52">
        <v>2022</v>
      </c>
      <c r="H17" s="52">
        <v>2625</v>
      </c>
      <c r="I17" s="52">
        <v>2675</v>
      </c>
      <c r="J17" s="52">
        <v>1580</v>
      </c>
      <c r="K17" s="52">
        <v>2813</v>
      </c>
      <c r="L17" s="52">
        <v>3126</v>
      </c>
      <c r="M17" s="52">
        <v>3526</v>
      </c>
      <c r="N17" s="52">
        <v>3476</v>
      </c>
      <c r="O17" s="52">
        <v>3517</v>
      </c>
      <c r="P17" s="52">
        <v>4497</v>
      </c>
      <c r="Q17" s="52">
        <v>4194</v>
      </c>
      <c r="R17" s="52">
        <v>4633</v>
      </c>
      <c r="S17" s="52">
        <v>5597</v>
      </c>
      <c r="T17" s="28">
        <v>5921</v>
      </c>
      <c r="U17" s="26">
        <v>6708</v>
      </c>
      <c r="V17" s="26">
        <v>6479</v>
      </c>
      <c r="W17" s="26">
        <v>6829</v>
      </c>
      <c r="X17" s="26">
        <v>7534</v>
      </c>
      <c r="Y17" s="26">
        <v>7828</v>
      </c>
      <c r="Z17" s="26">
        <v>7781</v>
      </c>
      <c r="AA17" s="26">
        <v>7881</v>
      </c>
      <c r="AB17" s="26">
        <v>8277</v>
      </c>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7" ht="15" customHeight="1" x14ac:dyDescent="0.2">
      <c r="A18" s="25" t="s">
        <v>1</v>
      </c>
      <c r="B18" s="51">
        <v>16615</v>
      </c>
      <c r="C18" s="51">
        <v>6936</v>
      </c>
      <c r="D18" s="51">
        <v>17674</v>
      </c>
      <c r="E18" s="51">
        <v>17950</v>
      </c>
      <c r="F18" s="52">
        <v>18010</v>
      </c>
      <c r="G18" s="52">
        <v>18327</v>
      </c>
      <c r="H18" s="52">
        <v>16237</v>
      </c>
      <c r="I18" s="52">
        <v>17436</v>
      </c>
      <c r="J18" s="52">
        <v>17295</v>
      </c>
      <c r="K18" s="52">
        <v>16586</v>
      </c>
      <c r="L18" s="52">
        <v>20076</v>
      </c>
      <c r="M18" s="52">
        <v>22297</v>
      </c>
      <c r="N18" s="52">
        <v>23724</v>
      </c>
      <c r="O18" s="52">
        <v>25088</v>
      </c>
      <c r="P18" s="52">
        <v>25795</v>
      </c>
      <c r="Q18" s="52">
        <v>26781</v>
      </c>
      <c r="R18" s="52">
        <v>29094</v>
      </c>
      <c r="S18" s="52">
        <v>29626</v>
      </c>
      <c r="T18" s="28">
        <v>27845</v>
      </c>
      <c r="U18" s="26">
        <v>26921</v>
      </c>
      <c r="V18" s="26">
        <v>30886</v>
      </c>
      <c r="W18" s="26">
        <v>30165</v>
      </c>
      <c r="X18" s="26">
        <v>31240</v>
      </c>
      <c r="Y18" s="26">
        <v>30847</v>
      </c>
      <c r="Z18" s="26">
        <v>31416</v>
      </c>
      <c r="AA18" s="26">
        <v>31712</v>
      </c>
      <c r="AB18" s="26">
        <v>31881</v>
      </c>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7" ht="15" customHeight="1" x14ac:dyDescent="0.2">
      <c r="T19" s="6"/>
      <c r="U19" s="6"/>
      <c r="V19" s="6"/>
      <c r="W19" s="6"/>
      <c r="X19" s="6"/>
      <c r="Y19" s="6"/>
      <c r="Z19" s="6"/>
      <c r="AA19" s="6"/>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7" ht="15" customHeight="1" x14ac:dyDescent="0.2">
      <c r="A20" s="16" t="s">
        <v>13</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row>
    <row r="21" spans="1:57" ht="15" customHeight="1" x14ac:dyDescent="0.2">
      <c r="A21" s="7"/>
      <c r="B21" s="7"/>
      <c r="C21" s="7"/>
      <c r="D21" s="7"/>
      <c r="E21" s="7"/>
      <c r="F21" s="7"/>
      <c r="G21" s="7"/>
      <c r="H21" s="7"/>
      <c r="I21" s="7"/>
      <c r="J21" s="7"/>
      <c r="K21" s="7"/>
      <c r="L21" s="7"/>
      <c r="M21" s="7"/>
      <c r="N21" s="7"/>
      <c r="O21" s="7"/>
      <c r="P21" s="7"/>
      <c r="Q21" s="7"/>
      <c r="R21" s="7"/>
      <c r="S21" s="7"/>
      <c r="T21" s="3"/>
      <c r="U21" s="3"/>
      <c r="V21" s="3"/>
      <c r="W21" s="3"/>
      <c r="X21" s="3"/>
      <c r="Y21" s="3"/>
      <c r="Z21" s="3"/>
      <c r="AA21" s="3"/>
      <c r="AB21" s="14"/>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row>
    <row r="22" spans="1:57" ht="15" customHeight="1" x14ac:dyDescent="0.2">
      <c r="A22" s="33" t="s">
        <v>16</v>
      </c>
      <c r="B22" s="33"/>
      <c r="C22" s="33"/>
      <c r="D22" s="33"/>
      <c r="E22" s="33"/>
      <c r="F22" s="33"/>
      <c r="G22" s="33"/>
      <c r="H22" s="33"/>
      <c r="I22" s="33"/>
      <c r="J22" s="33"/>
      <c r="K22" s="33"/>
      <c r="L22" s="33"/>
      <c r="M22" s="33"/>
      <c r="N22" s="33"/>
      <c r="O22" s="33"/>
      <c r="P22" s="33"/>
      <c r="Q22" s="33"/>
      <c r="R22" s="33"/>
      <c r="S22" s="33"/>
      <c r="T22" s="16"/>
      <c r="U22" s="16"/>
      <c r="V22" s="16"/>
      <c r="W22" s="16"/>
      <c r="X22" s="16"/>
      <c r="Y22" s="16"/>
      <c r="Z22" s="16"/>
      <c r="AA22" s="16"/>
      <c r="AB22" s="14"/>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row>
    <row r="23" spans="1:57" ht="15" customHeight="1" x14ac:dyDescent="0.2">
      <c r="A23" s="17"/>
      <c r="B23" s="17"/>
      <c r="C23" s="17"/>
      <c r="D23" s="17"/>
      <c r="E23" s="17"/>
      <c r="F23" s="17"/>
      <c r="G23" s="17"/>
      <c r="H23" s="17"/>
      <c r="I23" s="17"/>
      <c r="J23" s="17"/>
      <c r="K23" s="17"/>
      <c r="L23" s="17"/>
      <c r="M23" s="17"/>
      <c r="N23" s="17"/>
      <c r="O23" s="17"/>
      <c r="P23" s="17"/>
      <c r="Q23" s="17"/>
      <c r="R23" s="17"/>
      <c r="S23" s="17"/>
      <c r="T23" s="18"/>
      <c r="U23" s="1"/>
      <c r="V23" s="1"/>
      <c r="W23" s="1"/>
      <c r="X23" s="1"/>
      <c r="Y23" s="1"/>
      <c r="Z23" s="1"/>
      <c r="AA23" s="1"/>
      <c r="AB23" s="14"/>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row>
    <row r="24" spans="1:57" ht="15" customHeight="1" x14ac:dyDescent="0.2">
      <c r="A24" s="33" t="s">
        <v>14</v>
      </c>
      <c r="B24" s="33"/>
      <c r="C24" s="33"/>
      <c r="D24" s="33"/>
      <c r="E24" s="33"/>
      <c r="F24" s="33"/>
      <c r="G24" s="33"/>
      <c r="H24" s="33"/>
      <c r="I24" s="33"/>
      <c r="J24" s="33"/>
      <c r="K24" s="33"/>
      <c r="L24" s="33"/>
      <c r="M24" s="33"/>
      <c r="N24" s="33"/>
      <c r="O24" s="33"/>
      <c r="P24" s="33"/>
      <c r="Q24" s="33"/>
      <c r="R24" s="33"/>
      <c r="S24" s="33"/>
      <c r="T24" s="16"/>
      <c r="U24" s="1"/>
      <c r="V24" s="1"/>
      <c r="W24" s="1"/>
      <c r="X24" s="1"/>
      <c r="Y24" s="1"/>
      <c r="Z24" s="1"/>
      <c r="AA24" s="1"/>
      <c r="AB24" s="14"/>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row>
    <row r="25" spans="1:57" ht="15" customHeight="1" x14ac:dyDescent="0.2">
      <c r="A25" s="19"/>
      <c r="B25" s="19"/>
      <c r="C25" s="19"/>
      <c r="D25" s="19"/>
      <c r="E25" s="19"/>
      <c r="F25" s="19"/>
      <c r="G25" s="19"/>
      <c r="H25" s="19"/>
      <c r="I25" s="19"/>
      <c r="J25" s="19"/>
      <c r="K25" s="19"/>
      <c r="L25" s="19"/>
      <c r="M25" s="19"/>
      <c r="N25" s="19"/>
      <c r="O25" s="19"/>
      <c r="P25" s="19"/>
      <c r="Q25" s="19"/>
      <c r="R25" s="19"/>
      <c r="S25" s="19"/>
      <c r="T25" s="18"/>
      <c r="U25" s="1"/>
      <c r="V25" s="1"/>
      <c r="W25" s="1"/>
      <c r="X25" s="1"/>
      <c r="Y25" s="1"/>
      <c r="Z25" s="1"/>
      <c r="AA25" s="1"/>
      <c r="AB25" s="14"/>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row>
    <row r="26" spans="1:57" ht="15" customHeight="1" x14ac:dyDescent="0.2">
      <c r="A26" s="15" t="s">
        <v>15</v>
      </c>
      <c r="B26" s="50"/>
      <c r="C26" s="50"/>
      <c r="D26" s="50"/>
      <c r="E26" s="50"/>
      <c r="F26" s="50"/>
      <c r="G26" s="50"/>
      <c r="H26" s="50"/>
      <c r="I26" s="50"/>
      <c r="J26" s="50"/>
      <c r="K26" s="50"/>
      <c r="L26" s="50"/>
      <c r="M26" s="50"/>
      <c r="N26" s="50"/>
      <c r="O26" s="50"/>
      <c r="P26" s="50"/>
      <c r="Q26" s="50"/>
      <c r="R26" s="50"/>
      <c r="S26" s="50"/>
      <c r="T26" s="15"/>
      <c r="U26" s="2"/>
      <c r="V26" s="2"/>
      <c r="W26" s="2"/>
      <c r="X26" s="2"/>
      <c r="Y26" s="2"/>
      <c r="Z26" s="2"/>
      <c r="AA26" s="2"/>
      <c r="AB26" s="2"/>
      <c r="AC26" s="2"/>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row>
    <row r="27" spans="1:57" ht="15" customHeight="1" x14ac:dyDescent="0.2">
      <c r="A27" s="15"/>
      <c r="B27" s="50"/>
      <c r="C27" s="50"/>
      <c r="D27" s="50"/>
      <c r="E27" s="50"/>
      <c r="F27" s="50"/>
      <c r="G27" s="50"/>
      <c r="H27" s="50"/>
      <c r="I27" s="50"/>
      <c r="J27" s="50"/>
      <c r="K27" s="50"/>
      <c r="L27" s="50"/>
      <c r="M27" s="50"/>
      <c r="N27" s="50"/>
      <c r="O27" s="50"/>
      <c r="P27" s="50"/>
      <c r="Q27" s="50"/>
      <c r="R27" s="50"/>
      <c r="S27" s="50"/>
      <c r="T27" s="15"/>
      <c r="U27" s="2"/>
      <c r="V27" s="2"/>
      <c r="W27" s="2"/>
      <c r="X27" s="2"/>
      <c r="Y27" s="2"/>
      <c r="Z27" s="2"/>
      <c r="AA27" s="2"/>
      <c r="AB27" s="2"/>
      <c r="AC27" s="2"/>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row>
    <row r="28" spans="1:57" ht="15" customHeight="1" x14ac:dyDescent="0.2">
      <c r="A28" s="15" t="s">
        <v>17</v>
      </c>
      <c r="B28" s="50"/>
      <c r="C28" s="50"/>
      <c r="D28" s="50"/>
      <c r="E28" s="50"/>
      <c r="F28" s="50"/>
      <c r="G28" s="50"/>
      <c r="H28" s="50"/>
      <c r="I28" s="50"/>
      <c r="J28" s="50"/>
      <c r="K28" s="50"/>
      <c r="L28" s="50"/>
      <c r="M28" s="50"/>
      <c r="N28" s="50"/>
      <c r="O28" s="50"/>
      <c r="P28" s="50"/>
      <c r="Q28" s="50"/>
      <c r="R28" s="50"/>
      <c r="S28" s="50"/>
      <c r="U28" s="2"/>
      <c r="V28" s="2"/>
      <c r="W28" s="2"/>
      <c r="X28" s="2"/>
      <c r="Y28" s="2"/>
      <c r="Z28" s="2"/>
      <c r="AA28" s="2"/>
      <c r="AB28" s="14"/>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row>
    <row r="29" spans="1:57" ht="15" customHeight="1" x14ac:dyDescent="0.2">
      <c r="A29" s="15"/>
      <c r="B29" s="50"/>
      <c r="C29" s="50"/>
      <c r="D29" s="50"/>
      <c r="E29" s="50"/>
      <c r="F29" s="50"/>
      <c r="G29" s="50"/>
      <c r="H29" s="50"/>
      <c r="I29" s="50"/>
      <c r="J29" s="50"/>
      <c r="K29" s="50"/>
      <c r="L29" s="50"/>
      <c r="M29" s="50"/>
      <c r="N29" s="50"/>
      <c r="O29" s="50"/>
      <c r="P29" s="50"/>
      <c r="Q29" s="50"/>
      <c r="R29" s="50"/>
      <c r="S29" s="50"/>
      <c r="U29" s="2"/>
      <c r="V29" s="2"/>
      <c r="W29" s="2"/>
      <c r="X29" s="2"/>
      <c r="Y29" s="2"/>
      <c r="Z29" s="2"/>
      <c r="AA29" s="2"/>
      <c r="AB29" s="14"/>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1:57" ht="15" customHeight="1" x14ac:dyDescent="0.2">
      <c r="A30" s="15" t="s">
        <v>18</v>
      </c>
      <c r="B30" s="50"/>
      <c r="C30" s="50"/>
      <c r="D30" s="50"/>
      <c r="E30" s="50"/>
      <c r="F30" s="50"/>
      <c r="G30" s="50"/>
      <c r="H30" s="50"/>
      <c r="I30" s="50"/>
      <c r="J30" s="50"/>
      <c r="K30" s="50"/>
      <c r="L30" s="50"/>
      <c r="M30" s="50"/>
      <c r="N30" s="50"/>
      <c r="O30" s="50"/>
      <c r="P30" s="50"/>
      <c r="Q30" s="50"/>
      <c r="R30" s="50"/>
      <c r="S30" s="50"/>
      <c r="U30" s="2"/>
      <c r="V30" s="2"/>
      <c r="W30" s="2"/>
      <c r="X30" s="2"/>
      <c r="Y30" s="2"/>
      <c r="Z30" s="2"/>
      <c r="AA30" s="2"/>
      <c r="AB30" s="2"/>
      <c r="AC30" s="2"/>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row>
    <row r="31" spans="1:57" ht="15" customHeight="1" x14ac:dyDescent="0.2">
      <c r="A31" s="15"/>
      <c r="B31" s="50"/>
      <c r="C31" s="50"/>
      <c r="D31" s="50"/>
      <c r="E31" s="50"/>
      <c r="F31" s="50"/>
      <c r="G31" s="50"/>
      <c r="H31" s="50"/>
      <c r="I31" s="50"/>
      <c r="J31" s="50"/>
      <c r="K31" s="50"/>
      <c r="L31" s="50"/>
      <c r="M31" s="50"/>
      <c r="N31" s="50"/>
      <c r="O31" s="50"/>
      <c r="P31" s="50"/>
      <c r="Q31" s="50"/>
      <c r="R31" s="50"/>
      <c r="S31" s="50"/>
      <c r="U31" s="2"/>
      <c r="V31" s="2"/>
      <c r="W31" s="2"/>
      <c r="X31" s="2"/>
      <c r="Y31" s="2"/>
      <c r="Z31" s="2"/>
      <c r="AA31" s="2"/>
      <c r="AB31" s="2"/>
      <c r="AC31" s="2"/>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row>
    <row r="32" spans="1:57" ht="15" customHeight="1" x14ac:dyDescent="0.2">
      <c r="A32" s="3" t="s">
        <v>19</v>
      </c>
      <c r="B32" s="3"/>
      <c r="C32" s="3"/>
      <c r="D32" s="3"/>
      <c r="E32" s="3"/>
      <c r="F32" s="3"/>
      <c r="G32" s="3"/>
      <c r="H32" s="3"/>
      <c r="I32" s="3"/>
      <c r="J32" s="3"/>
      <c r="K32" s="3"/>
      <c r="L32" s="3"/>
      <c r="M32" s="3"/>
      <c r="N32" s="3"/>
      <c r="O32" s="3"/>
      <c r="P32" s="3"/>
      <c r="Q32" s="3"/>
      <c r="R32" s="3"/>
      <c r="S32" s="3"/>
      <c r="T32" s="34"/>
      <c r="U32" s="34"/>
      <c r="V32" s="34"/>
      <c r="W32" s="34"/>
      <c r="X32" s="34"/>
      <c r="Y32" s="34"/>
      <c r="Z32" s="34"/>
      <c r="AA32" s="34"/>
      <c r="AB32" s="34"/>
      <c r="AC32" s="34"/>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row>
    <row r="33" spans="1:56" ht="15" customHeight="1" x14ac:dyDescent="0.2">
      <c r="A33" s="12"/>
      <c r="B33" s="12"/>
      <c r="C33" s="12"/>
      <c r="D33" s="12"/>
      <c r="E33" s="12"/>
      <c r="F33" s="12"/>
      <c r="G33" s="12"/>
      <c r="H33" s="12"/>
      <c r="I33" s="12"/>
      <c r="J33" s="12"/>
      <c r="K33" s="12"/>
      <c r="L33" s="12"/>
      <c r="M33" s="12"/>
      <c r="N33" s="12"/>
      <c r="O33" s="12"/>
      <c r="P33" s="12"/>
      <c r="Q33" s="12"/>
      <c r="R33" s="12"/>
      <c r="S33" s="12"/>
      <c r="T33" s="6"/>
      <c r="U33" s="6"/>
      <c r="V33" s="6"/>
      <c r="W33" s="6"/>
      <c r="X33" s="6"/>
      <c r="Y33" s="6"/>
      <c r="Z33" s="6"/>
      <c r="AA33" s="6"/>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14"/>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ht="15" customHeight="1" x14ac:dyDescent="0.2">
      <c r="A36" s="15"/>
      <c r="B36" s="50"/>
      <c r="C36" s="50"/>
      <c r="D36" s="50"/>
      <c r="E36" s="50"/>
      <c r="F36" s="50"/>
      <c r="G36" s="50"/>
      <c r="H36" s="50"/>
      <c r="I36" s="50"/>
      <c r="J36" s="50"/>
      <c r="K36" s="50"/>
      <c r="L36" s="50"/>
      <c r="M36" s="50"/>
      <c r="N36" s="50"/>
      <c r="O36" s="50"/>
      <c r="P36" s="50"/>
      <c r="Q36" s="50"/>
      <c r="R36" s="50"/>
      <c r="S36" s="50"/>
      <c r="T36" s="16"/>
      <c r="U36" s="16"/>
      <c r="V36" s="16"/>
      <c r="W36" s="16"/>
      <c r="X36" s="16"/>
      <c r="Y36" s="16"/>
      <c r="Z36" s="16"/>
      <c r="AA36" s="14"/>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ht="15" customHeight="1" x14ac:dyDescent="0.2">
      <c r="A37" s="15"/>
      <c r="B37" s="50"/>
      <c r="C37" s="50"/>
      <c r="D37" s="50"/>
      <c r="E37" s="50"/>
      <c r="F37" s="50"/>
      <c r="G37" s="50"/>
      <c r="H37" s="50"/>
      <c r="I37" s="50"/>
      <c r="J37" s="50"/>
      <c r="K37" s="50"/>
      <c r="L37" s="50"/>
      <c r="M37" s="50"/>
      <c r="N37" s="50"/>
      <c r="O37" s="50"/>
      <c r="P37" s="50"/>
      <c r="Q37" s="50"/>
      <c r="R37" s="50"/>
      <c r="S37" s="50"/>
      <c r="T37" s="16"/>
      <c r="U37" s="16"/>
      <c r="V37" s="1"/>
      <c r="W37" s="1"/>
      <c r="X37" s="1"/>
      <c r="Y37" s="1"/>
      <c r="Z37" s="1"/>
      <c r="AA37" s="14"/>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ht="15" customHeight="1" x14ac:dyDescent="0.2">
      <c r="A38" s="15"/>
      <c r="B38" s="50"/>
      <c r="C38" s="50"/>
      <c r="D38" s="50"/>
      <c r="E38" s="50"/>
      <c r="F38" s="50"/>
      <c r="G38" s="50"/>
      <c r="H38" s="50"/>
      <c r="I38" s="50"/>
      <c r="J38" s="50"/>
      <c r="K38" s="50"/>
      <c r="L38" s="50"/>
      <c r="M38" s="50"/>
      <c r="N38" s="50"/>
      <c r="O38" s="50"/>
      <c r="P38" s="50"/>
      <c r="Q38" s="50"/>
      <c r="R38" s="50"/>
      <c r="S38" s="50"/>
      <c r="T38" s="1"/>
      <c r="U38" s="1"/>
      <c r="V38" s="1"/>
      <c r="W38" s="1"/>
      <c r="X38" s="1"/>
      <c r="Y38" s="1"/>
      <c r="Z38" s="1"/>
      <c r="AA38" s="14"/>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 customHeight="1" x14ac:dyDescent="0.2">
      <c r="A39" s="15"/>
      <c r="B39" s="50"/>
      <c r="C39" s="50"/>
      <c r="D39" s="50"/>
      <c r="E39" s="50"/>
      <c r="F39" s="50"/>
      <c r="G39" s="50"/>
      <c r="H39" s="50"/>
      <c r="I39" s="50"/>
      <c r="J39" s="50"/>
      <c r="K39" s="50"/>
      <c r="L39" s="50"/>
      <c r="M39" s="50"/>
      <c r="N39" s="50"/>
      <c r="O39" s="50"/>
      <c r="P39" s="50"/>
      <c r="Q39" s="50"/>
      <c r="R39" s="50"/>
      <c r="S39" s="50"/>
      <c r="T39" s="1"/>
      <c r="U39" s="1"/>
      <c r="V39" s="1"/>
      <c r="W39" s="1"/>
      <c r="X39" s="1"/>
      <c r="Y39" s="1"/>
      <c r="Z39" s="1"/>
      <c r="AA39" s="14"/>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 customHeight="1" x14ac:dyDescent="0.2">
      <c r="A40" s="15"/>
      <c r="B40" s="50"/>
      <c r="C40" s="50"/>
      <c r="D40" s="50"/>
      <c r="E40" s="50"/>
      <c r="F40" s="50"/>
      <c r="G40" s="50"/>
      <c r="H40" s="50"/>
      <c r="I40" s="50"/>
      <c r="J40" s="50"/>
      <c r="K40" s="50"/>
      <c r="L40" s="50"/>
      <c r="M40" s="50"/>
      <c r="N40" s="50"/>
      <c r="O40" s="50"/>
      <c r="P40" s="50"/>
      <c r="Q40" s="50"/>
      <c r="R40" s="50"/>
      <c r="S40" s="50"/>
      <c r="T40" s="1"/>
      <c r="U40" s="1"/>
      <c r="V40" s="1"/>
      <c r="W40" s="1"/>
      <c r="X40" s="1"/>
      <c r="Y40" s="1"/>
      <c r="Z40" s="1"/>
      <c r="AA40" s="14"/>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15" customHeight="1" x14ac:dyDescent="0.2">
      <c r="A41" s="15"/>
      <c r="B41" s="50"/>
      <c r="C41" s="50"/>
      <c r="D41" s="50"/>
      <c r="E41" s="50"/>
      <c r="F41" s="50"/>
      <c r="G41" s="50"/>
      <c r="H41" s="50"/>
      <c r="I41" s="50"/>
      <c r="J41" s="50"/>
      <c r="K41" s="50"/>
      <c r="L41" s="50"/>
      <c r="M41" s="50"/>
      <c r="N41" s="50"/>
      <c r="O41" s="50"/>
      <c r="P41" s="50"/>
      <c r="Q41" s="50"/>
      <c r="R41" s="50"/>
      <c r="S41" s="50"/>
      <c r="T41" s="1"/>
      <c r="U41" s="1"/>
      <c r="V41" s="1"/>
      <c r="W41" s="1"/>
      <c r="X41" s="1"/>
      <c r="Y41" s="1"/>
      <c r="Z41" s="1"/>
      <c r="AA41" s="14"/>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 customHeight="1" x14ac:dyDescent="0.2">
      <c r="A42" s="15"/>
      <c r="B42" s="50"/>
      <c r="C42" s="50"/>
      <c r="D42" s="50"/>
      <c r="E42" s="50"/>
      <c r="F42" s="50"/>
      <c r="G42" s="50"/>
      <c r="H42" s="50"/>
      <c r="I42" s="50"/>
      <c r="J42" s="50"/>
      <c r="K42" s="50"/>
      <c r="L42" s="50"/>
      <c r="M42" s="50"/>
      <c r="N42" s="50"/>
      <c r="O42" s="50"/>
      <c r="P42" s="50"/>
      <c r="Q42" s="50"/>
      <c r="R42" s="50"/>
      <c r="S42" s="50"/>
      <c r="T42" s="1"/>
      <c r="U42" s="1"/>
      <c r="V42" s="1"/>
      <c r="W42" s="1"/>
      <c r="X42" s="1"/>
      <c r="Y42" s="1"/>
      <c r="Z42" s="1"/>
      <c r="AA42" s="14"/>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 customHeight="1" x14ac:dyDescent="0.2">
      <c r="A43" s="15"/>
      <c r="B43" s="50"/>
      <c r="C43" s="50"/>
      <c r="D43" s="50"/>
      <c r="E43" s="50"/>
      <c r="F43" s="50"/>
      <c r="G43" s="50"/>
      <c r="H43" s="50"/>
      <c r="I43" s="50"/>
      <c r="J43" s="50"/>
      <c r="K43" s="50"/>
      <c r="L43" s="50"/>
      <c r="M43" s="50"/>
      <c r="N43" s="50"/>
      <c r="O43" s="50"/>
      <c r="P43" s="50"/>
      <c r="Q43" s="50"/>
      <c r="R43" s="50"/>
      <c r="S43" s="50"/>
      <c r="T43" s="1"/>
      <c r="U43" s="1"/>
      <c r="V43" s="1"/>
      <c r="W43" s="1"/>
      <c r="X43" s="1"/>
      <c r="Y43" s="1"/>
      <c r="Z43" s="1"/>
      <c r="AA43" s="14"/>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 customHeight="1" x14ac:dyDescent="0.2">
      <c r="A44" s="15"/>
      <c r="B44" s="50"/>
      <c r="C44" s="50"/>
      <c r="D44" s="50"/>
      <c r="E44" s="50"/>
      <c r="F44" s="50"/>
      <c r="G44" s="50"/>
      <c r="H44" s="50"/>
      <c r="I44" s="50"/>
      <c r="J44" s="50"/>
      <c r="K44" s="50"/>
      <c r="L44" s="50"/>
      <c r="M44" s="50"/>
      <c r="N44" s="50"/>
      <c r="O44" s="50"/>
      <c r="P44" s="50"/>
      <c r="Q44" s="50"/>
      <c r="R44" s="50"/>
      <c r="S44" s="50"/>
      <c r="T44" s="2"/>
      <c r="U44" s="2"/>
      <c r="V44" s="2"/>
      <c r="W44" s="2"/>
      <c r="X44" s="2"/>
      <c r="Y44" s="2"/>
      <c r="Z44" s="2"/>
      <c r="AA44" s="2"/>
      <c r="AB44" s="2"/>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15" customHeight="1" x14ac:dyDescent="0.2">
      <c r="A45" s="15"/>
      <c r="B45" s="50"/>
      <c r="C45" s="50"/>
      <c r="D45" s="50"/>
      <c r="E45" s="50"/>
      <c r="F45" s="50"/>
      <c r="G45" s="50"/>
      <c r="H45" s="50"/>
      <c r="I45" s="50"/>
      <c r="J45" s="50"/>
      <c r="K45" s="50"/>
      <c r="L45" s="50"/>
      <c r="M45" s="50"/>
      <c r="N45" s="50"/>
      <c r="O45" s="50"/>
      <c r="P45" s="50"/>
      <c r="Q45" s="50"/>
      <c r="R45" s="50"/>
      <c r="S45" s="50"/>
      <c r="T45" s="2"/>
      <c r="U45" s="2"/>
      <c r="V45" s="2"/>
      <c r="W45" s="2"/>
      <c r="X45" s="2"/>
      <c r="Y45" s="2"/>
      <c r="Z45" s="2"/>
      <c r="AA45" s="14"/>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 customHeight="1" x14ac:dyDescent="0.2">
      <c r="A46" s="15"/>
      <c r="B46" s="50"/>
      <c r="C46" s="50"/>
      <c r="D46" s="50"/>
      <c r="E46" s="50"/>
      <c r="F46" s="50"/>
      <c r="G46" s="50"/>
      <c r="H46" s="50"/>
      <c r="I46" s="50"/>
      <c r="J46" s="50"/>
      <c r="K46" s="50"/>
      <c r="L46" s="50"/>
      <c r="M46" s="50"/>
      <c r="N46" s="50"/>
      <c r="O46" s="50"/>
      <c r="P46" s="50"/>
      <c r="Q46" s="50"/>
      <c r="R46" s="50"/>
      <c r="S46" s="50"/>
      <c r="T46" s="90"/>
      <c r="U46" s="90"/>
      <c r="V46" s="90"/>
      <c r="W46" s="90"/>
      <c r="X46" s="2"/>
      <c r="Y46" s="2"/>
      <c r="Z46" s="2"/>
      <c r="AA46" s="14"/>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 customHeight="1" x14ac:dyDescent="0.2">
      <c r="A47" s="20"/>
      <c r="B47" s="20"/>
      <c r="C47" s="20"/>
      <c r="D47" s="20"/>
      <c r="E47" s="20"/>
      <c r="F47" s="20"/>
      <c r="G47" s="20"/>
      <c r="H47" s="20"/>
      <c r="I47" s="20"/>
      <c r="J47" s="20"/>
      <c r="K47" s="20"/>
      <c r="L47" s="20"/>
      <c r="M47" s="20"/>
      <c r="N47" s="20"/>
      <c r="O47" s="20"/>
      <c r="P47" s="20"/>
      <c r="Q47" s="20"/>
      <c r="R47" s="20"/>
      <c r="S47" s="20"/>
      <c r="T47" s="2"/>
      <c r="U47" s="2"/>
      <c r="V47" s="2"/>
      <c r="W47" s="2"/>
      <c r="X47" s="2"/>
      <c r="Y47" s="2"/>
      <c r="Z47" s="2"/>
      <c r="AA47" s="2"/>
      <c r="AB47" s="2"/>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ht="1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8"/>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ht="15" customHeight="1" x14ac:dyDescent="0.2">
      <c r="A49" s="3"/>
      <c r="B49" s="3"/>
      <c r="C49" s="3"/>
      <c r="D49" s="3"/>
      <c r="E49" s="3"/>
      <c r="F49" s="3"/>
      <c r="G49" s="3"/>
      <c r="H49" s="3"/>
      <c r="I49" s="3"/>
      <c r="J49" s="3"/>
      <c r="K49" s="3"/>
      <c r="L49" s="3"/>
      <c r="M49" s="3"/>
      <c r="N49" s="3"/>
      <c r="O49" s="3"/>
      <c r="P49" s="3"/>
      <c r="Q49" s="3"/>
      <c r="R49" s="3"/>
      <c r="S49" s="3"/>
      <c r="T49" s="88"/>
      <c r="U49" s="88"/>
      <c r="V49" s="88"/>
      <c r="W49" s="88"/>
      <c r="X49" s="88"/>
      <c r="Y49" s="88"/>
      <c r="Z49" s="88"/>
      <c r="AA49" s="88"/>
      <c r="AB49" s="88"/>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ht="15" customHeight="1" x14ac:dyDescent="0.2">
      <c r="T50" s="88"/>
      <c r="U50" s="88"/>
      <c r="V50" s="88"/>
      <c r="W50" s="88"/>
      <c r="X50" s="88"/>
      <c r="Y50" s="88"/>
      <c r="Z50" s="88"/>
      <c r="AA50" s="88"/>
      <c r="AB50" s="88"/>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 customHeight="1" x14ac:dyDescent="0.2">
      <c r="A51" s="89">
        <v>175</v>
      </c>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 customHeight="1" x14ac:dyDescent="0.2">
      <c r="A52" s="15"/>
      <c r="B52" s="50"/>
      <c r="C52" s="50"/>
      <c r="D52" s="50"/>
      <c r="E52" s="50"/>
      <c r="F52" s="50"/>
      <c r="G52" s="50"/>
      <c r="H52" s="50"/>
      <c r="I52" s="50"/>
      <c r="J52" s="50"/>
      <c r="K52" s="50"/>
      <c r="L52" s="50"/>
      <c r="M52" s="50"/>
      <c r="N52" s="50"/>
      <c r="O52" s="50"/>
      <c r="P52" s="50"/>
      <c r="Q52" s="50"/>
      <c r="R52" s="50"/>
      <c r="S52" s="50"/>
      <c r="T52" s="15"/>
      <c r="U52" s="15"/>
      <c r="V52" s="15"/>
      <c r="W52" s="15"/>
      <c r="X52" s="15"/>
      <c r="Y52" s="15"/>
      <c r="Z52" s="15"/>
      <c r="AA52" s="16"/>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15" customHeight="1" x14ac:dyDescent="0.2">
      <c r="A53" s="15"/>
      <c r="B53" s="50"/>
      <c r="C53" s="50"/>
      <c r="D53" s="50"/>
      <c r="E53" s="50"/>
      <c r="F53" s="50"/>
      <c r="G53" s="50"/>
      <c r="H53" s="50"/>
      <c r="I53" s="50"/>
      <c r="J53" s="50"/>
      <c r="K53" s="50"/>
      <c r="L53" s="50"/>
      <c r="M53" s="50"/>
      <c r="N53" s="50"/>
      <c r="O53" s="50"/>
      <c r="P53" s="50"/>
      <c r="Q53" s="50"/>
      <c r="R53" s="50"/>
      <c r="S53" s="50"/>
      <c r="T53" s="15"/>
      <c r="U53" s="15"/>
      <c r="V53" s="15"/>
      <c r="W53" s="15"/>
      <c r="X53" s="15"/>
      <c r="Y53" s="15"/>
      <c r="Z53" s="15"/>
      <c r="AA53" s="16"/>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 customHeight="1" x14ac:dyDescent="0.2">
      <c r="A54" s="15"/>
      <c r="B54" s="50"/>
      <c r="C54" s="50"/>
      <c r="D54" s="50"/>
      <c r="E54" s="50"/>
      <c r="F54" s="50"/>
      <c r="G54" s="50"/>
      <c r="H54" s="50"/>
      <c r="I54" s="50"/>
      <c r="J54" s="50"/>
      <c r="K54" s="50"/>
      <c r="L54" s="50"/>
      <c r="M54" s="50"/>
      <c r="N54" s="50"/>
      <c r="O54" s="50"/>
      <c r="P54" s="50"/>
      <c r="Q54" s="50"/>
      <c r="R54" s="50"/>
      <c r="S54" s="50"/>
      <c r="T54" s="15"/>
      <c r="U54" s="15"/>
      <c r="V54" s="15"/>
      <c r="W54" s="15"/>
      <c r="X54" s="15"/>
      <c r="Y54" s="15"/>
      <c r="Z54" s="15"/>
      <c r="AA54" s="16"/>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 customHeight="1" x14ac:dyDescent="0.2">
      <c r="A55" s="15"/>
      <c r="B55" s="50"/>
      <c r="C55" s="50"/>
      <c r="D55" s="50"/>
      <c r="E55" s="50"/>
      <c r="F55" s="50"/>
      <c r="G55" s="50"/>
      <c r="H55" s="50"/>
      <c r="I55" s="50"/>
      <c r="J55" s="50"/>
      <c r="K55" s="50"/>
      <c r="L55" s="50"/>
      <c r="M55" s="50"/>
      <c r="N55" s="50"/>
      <c r="O55" s="50"/>
      <c r="P55" s="50"/>
      <c r="Q55" s="50"/>
      <c r="R55" s="50"/>
      <c r="S55" s="50"/>
      <c r="T55" s="15"/>
      <c r="U55" s="15"/>
      <c r="V55" s="15"/>
      <c r="W55" s="15"/>
      <c r="X55" s="15"/>
      <c r="Y55" s="15"/>
      <c r="Z55" s="15"/>
      <c r="AA55" s="16"/>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 customHeight="1" x14ac:dyDescent="0.2">
      <c r="A56" s="15"/>
      <c r="B56" s="50"/>
      <c r="C56" s="50"/>
      <c r="D56" s="50"/>
      <c r="E56" s="50"/>
      <c r="F56" s="50"/>
      <c r="G56" s="50"/>
      <c r="H56" s="50"/>
      <c r="I56" s="50"/>
      <c r="J56" s="50"/>
      <c r="K56" s="50"/>
      <c r="L56" s="50"/>
      <c r="M56" s="50"/>
      <c r="N56" s="50"/>
      <c r="O56" s="50"/>
      <c r="P56" s="50"/>
      <c r="Q56" s="50"/>
      <c r="R56" s="50"/>
      <c r="S56" s="50"/>
      <c r="T56" s="15"/>
      <c r="U56" s="15"/>
      <c r="V56" s="15"/>
      <c r="W56" s="15"/>
      <c r="X56" s="15"/>
      <c r="Y56" s="15"/>
      <c r="Z56" s="15"/>
      <c r="AA56" s="16"/>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1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 customHeight="1" x14ac:dyDescent="0.2">
      <c r="A58" s="15"/>
      <c r="B58" s="50"/>
      <c r="C58" s="50"/>
      <c r="D58" s="50"/>
      <c r="E58" s="50"/>
      <c r="F58" s="50"/>
      <c r="G58" s="50"/>
      <c r="H58" s="50"/>
      <c r="I58" s="50"/>
      <c r="J58" s="50"/>
      <c r="K58" s="50"/>
      <c r="L58" s="50"/>
      <c r="M58" s="50"/>
      <c r="N58" s="50"/>
      <c r="O58" s="50"/>
      <c r="P58" s="50"/>
      <c r="Q58" s="50"/>
      <c r="R58" s="50"/>
      <c r="S58" s="50"/>
      <c r="T58" s="15"/>
      <c r="U58" s="15"/>
      <c r="V58" s="15"/>
      <c r="W58" s="15"/>
      <c r="X58" s="15"/>
      <c r="Y58" s="15"/>
      <c r="Z58" s="15"/>
      <c r="AA58" s="16"/>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ht="1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ht="15" customHeight="1" x14ac:dyDescent="0.2">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ht="1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1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1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ht="1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ht="1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ht="1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1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1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ht="1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ht="1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ht="1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1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1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ht="1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ht="1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ht="1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1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ht="1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ht="1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ht="1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1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1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ht="1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ht="1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ht="1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1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1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ht="1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ht="1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ht="1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row>
    <row r="136" spans="1:56" ht="1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1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1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ht="1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ht="1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ht="1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ht="1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ht="1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1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ht="1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ht="1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ht="1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ht="1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ht="1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ht="1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ht="1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ht="1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ht="1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ht="1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ht="1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ht="1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ht="1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ht="1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ht="1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ht="1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ht="1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ht="1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ht="1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ht="1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ht="1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ht="1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ht="1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ht="1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ht="1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ht="1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ht="1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ht="1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ht="1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ht="1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ht="1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ht="1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ht="1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ht="1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ht="1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ht="1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ht="1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ht="1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ht="1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ht="1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ht="1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ht="1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ht="1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ht="1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ht="1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ht="1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ht="1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ht="1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ht="1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ht="1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ht="1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ht="1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ht="1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ht="1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ht="1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ht="1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ht="1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ht="1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ht="1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ht="1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ht="1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ht="1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ht="1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ht="1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ht="1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ht="1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ht="1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ht="1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ht="1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ht="1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ht="1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ht="1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ht="1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ht="1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ht="1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ht="1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ht="1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ht="1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ht="1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ht="1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ht="1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ht="1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ht="1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ht="1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ht="1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ht="1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ht="1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ht="1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ht="1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ht="1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ht="1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ht="1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ht="1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ht="1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ht="1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ht="1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ht="1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ht="1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ht="1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ht="1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ht="1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row>
    <row r="251" spans="1:56" ht="1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row>
    <row r="252" spans="1:56" ht="1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row>
    <row r="253" spans="1:56" ht="1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row>
    <row r="254" spans="1:56" ht="1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row>
    <row r="255" spans="1:56" ht="1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row>
    <row r="256" spans="1:56" ht="1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row>
    <row r="257" spans="1:56" ht="1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row>
    <row r="258" spans="1:56" ht="1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row>
    <row r="259" spans="1:56" ht="1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row>
    <row r="260" spans="1:56" ht="1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row>
    <row r="261" spans="1:56" ht="1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row>
    <row r="262" spans="1:56" ht="1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row>
    <row r="263" spans="1:56" ht="1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row>
    <row r="264" spans="1:56" ht="1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row>
    <row r="265" spans="1:56" ht="1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row>
    <row r="266" spans="1:56" ht="1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row>
    <row r="267" spans="1:56" ht="1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row>
    <row r="268" spans="1:56" ht="1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row>
    <row r="269" spans="1:56" ht="1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row>
    <row r="270" spans="1:56" ht="1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row>
    <row r="271" spans="1:56" ht="1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row>
    <row r="272" spans="1:56" ht="1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row>
    <row r="273" spans="1:56" ht="1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row>
    <row r="274" spans="1:56" ht="1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row>
    <row r="275" spans="1:56" ht="1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row>
    <row r="276" spans="1:56" ht="1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row>
    <row r="277" spans="1:56" ht="1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row>
    <row r="278" spans="1:56" ht="1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row>
    <row r="279" spans="1:56" ht="1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row>
    <row r="280" spans="1:56" ht="1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row>
    <row r="281" spans="1:56" ht="1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row>
    <row r="282" spans="1:56" ht="1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row>
    <row r="283" spans="1:56" ht="1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row>
    <row r="284" spans="1:56" ht="1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row>
    <row r="285" spans="1:56" ht="1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row>
    <row r="286" spans="1:56" ht="1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row>
    <row r="287" spans="1:56" ht="1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row>
    <row r="288" spans="1:56" ht="1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row>
    <row r="289" spans="1:56" ht="1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row>
    <row r="290" spans="1:56" ht="1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row>
    <row r="291" spans="1:56" ht="1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row>
    <row r="292" spans="1:56" ht="1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row>
    <row r="293" spans="1:56" ht="1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row>
    <row r="294" spans="1:56" ht="1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row>
    <row r="295" spans="1:56" ht="1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row>
    <row r="296" spans="1:56" ht="1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row>
    <row r="297" spans="1:56" ht="1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row>
    <row r="298" spans="1:56" ht="1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row>
    <row r="299" spans="1:56" ht="1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row>
    <row r="300" spans="1:56" ht="1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row>
    <row r="301" spans="1:56" ht="1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row>
    <row r="302" spans="1:56" ht="1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row>
    <row r="303" spans="1:56" ht="1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row>
    <row r="304" spans="1:56" ht="1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row>
    <row r="305" spans="1:56" ht="1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row>
    <row r="306" spans="1:56" ht="1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row>
    <row r="307" spans="1:56" ht="1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row>
    <row r="308" spans="1:56" ht="1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row>
  </sheetData>
  <mergeCells count="5">
    <mergeCell ref="T50:AB50"/>
    <mergeCell ref="A51:AB51"/>
    <mergeCell ref="T46:W46"/>
    <mergeCell ref="T49:AB49"/>
    <mergeCell ref="A1:AB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309"/>
  <sheetViews>
    <sheetView tabSelected="1" zoomScale="80" zoomScaleNormal="80" workbookViewId="0">
      <selection activeCell="B4" sqref="B4"/>
    </sheetView>
  </sheetViews>
  <sheetFormatPr defaultColWidth="0" defaultRowHeight="15" x14ac:dyDescent="0.2"/>
  <cols>
    <col min="1" max="1" width="31.140625" style="34" customWidth="1"/>
    <col min="2" max="4" width="11.7109375" style="34" customWidth="1"/>
    <col min="5" max="16" width="11.7109375" style="5" customWidth="1"/>
    <col min="17" max="36" width="9.7109375" style="5" customWidth="1"/>
    <col min="37" max="237" width="12.5703125" style="5" customWidth="1"/>
    <col min="238" max="243" width="1.7109375" style="5" customWidth="1"/>
    <col min="244" max="244" width="21.7109375" style="5" customWidth="1"/>
    <col min="245" max="16384" width="0" style="5" hidden="1"/>
  </cols>
  <sheetData>
    <row r="1" spans="1:143" ht="18" customHeight="1" x14ac:dyDescent="0.2">
      <c r="A1" s="87" t="s">
        <v>63</v>
      </c>
      <c r="B1" s="87"/>
      <c r="C1" s="87"/>
      <c r="D1" s="87"/>
      <c r="E1" s="87"/>
      <c r="F1" s="87"/>
      <c r="G1" s="87"/>
      <c r="H1" s="87"/>
      <c r="I1" s="87"/>
      <c r="J1" s="87"/>
      <c r="K1" s="87"/>
      <c r="L1" s="87"/>
      <c r="M1" s="4"/>
      <c r="N1" s="4"/>
      <c r="O1" s="4"/>
      <c r="P1" s="4"/>
      <c r="Q1" s="4"/>
      <c r="R1" s="4"/>
      <c r="S1" s="4"/>
      <c r="T1" s="4"/>
      <c r="U1" s="4"/>
      <c r="V1" s="4"/>
      <c r="W1" s="4"/>
      <c r="X1" s="4"/>
      <c r="Y1" s="4"/>
      <c r="Z1" s="4"/>
      <c r="AA1" s="4"/>
      <c r="AB1" s="4"/>
      <c r="AC1" s="4"/>
      <c r="AD1" s="4"/>
      <c r="AE1" s="4"/>
      <c r="AF1" s="4"/>
      <c r="AG1" s="4"/>
      <c r="AH1" s="4"/>
      <c r="AI1" s="4"/>
      <c r="AJ1" s="4"/>
    </row>
    <row r="2" spans="1:143" ht="18" customHeight="1" x14ac:dyDescent="0.2">
      <c r="A2" s="22"/>
      <c r="B2" s="22"/>
      <c r="C2" s="22"/>
      <c r="D2" s="22"/>
      <c r="E2" s="22"/>
      <c r="F2" s="22"/>
      <c r="G2" s="22"/>
      <c r="H2" s="22"/>
      <c r="I2" s="22"/>
      <c r="J2" s="77"/>
      <c r="K2" s="66"/>
      <c r="L2" s="67"/>
      <c r="M2" s="77"/>
      <c r="N2" s="81"/>
      <c r="O2" s="83"/>
      <c r="P2" s="82"/>
      <c r="Q2" s="4"/>
      <c r="R2" s="4"/>
      <c r="S2" s="4"/>
      <c r="T2" s="4"/>
      <c r="U2" s="4"/>
      <c r="V2" s="4"/>
      <c r="W2" s="4"/>
      <c r="X2" s="4"/>
      <c r="Y2" s="4"/>
      <c r="Z2" s="4"/>
      <c r="AA2" s="4"/>
      <c r="AB2" s="4"/>
      <c r="AC2" s="4"/>
      <c r="AD2" s="4"/>
      <c r="AE2" s="4"/>
      <c r="AF2" s="4"/>
      <c r="AG2" s="4"/>
      <c r="AH2" s="4"/>
      <c r="AI2" s="4"/>
      <c r="AJ2" s="4"/>
    </row>
    <row r="3" spans="1:143" s="3" customFormat="1" ht="18" customHeight="1" x14ac:dyDescent="0.25">
      <c r="A3" s="46" t="s">
        <v>20</v>
      </c>
      <c r="B3" s="84">
        <v>2009</v>
      </c>
      <c r="C3" s="84">
        <v>2010</v>
      </c>
      <c r="D3" s="84">
        <v>2011</v>
      </c>
      <c r="E3" s="84">
        <v>2012</v>
      </c>
      <c r="F3" s="84">
        <v>2013</v>
      </c>
      <c r="G3" s="84">
        <v>2014</v>
      </c>
      <c r="H3" s="84">
        <v>2015</v>
      </c>
      <c r="I3" s="84">
        <v>2016</v>
      </c>
      <c r="J3" s="84">
        <v>2017</v>
      </c>
      <c r="K3" s="84">
        <v>2018</v>
      </c>
      <c r="L3" s="84">
        <v>2019</v>
      </c>
      <c r="M3" s="84">
        <v>2020</v>
      </c>
      <c r="N3" s="84">
        <v>2021</v>
      </c>
      <c r="O3" s="84">
        <v>2022</v>
      </c>
      <c r="P3" s="84">
        <v>2023</v>
      </c>
      <c r="Q3" s="4"/>
      <c r="R3" s="4"/>
      <c r="S3" s="4"/>
      <c r="T3" s="4"/>
      <c r="U3" s="4"/>
      <c r="V3" s="4"/>
      <c r="W3" s="4"/>
      <c r="X3" s="4"/>
      <c r="Y3" s="4"/>
      <c r="Z3" s="4"/>
      <c r="AA3" s="4"/>
      <c r="AB3" s="4"/>
      <c r="AC3" s="4"/>
      <c r="AD3" s="4"/>
      <c r="AE3" s="4"/>
      <c r="AF3" s="4"/>
      <c r="AG3" s="4"/>
      <c r="AH3" s="4"/>
      <c r="AI3" s="4"/>
      <c r="AJ3" s="4"/>
    </row>
    <row r="4" spans="1:143" ht="18" customHeight="1" x14ac:dyDescent="0.2">
      <c r="A4" s="38" t="s">
        <v>26</v>
      </c>
      <c r="B4" s="26">
        <f t="shared" ref="B4:K4" si="0">SUM(B5:B8)</f>
        <v>256</v>
      </c>
      <c r="C4" s="26">
        <f t="shared" si="0"/>
        <v>258</v>
      </c>
      <c r="D4" s="26">
        <f t="shared" si="0"/>
        <v>255</v>
      </c>
      <c r="E4" s="26">
        <f t="shared" si="0"/>
        <v>258</v>
      </c>
      <c r="F4" s="26">
        <f t="shared" si="0"/>
        <v>256</v>
      </c>
      <c r="G4" s="26">
        <f t="shared" si="0"/>
        <v>259</v>
      </c>
      <c r="H4" s="26">
        <f t="shared" si="0"/>
        <v>254</v>
      </c>
      <c r="I4" s="26">
        <f t="shared" si="0"/>
        <v>251</v>
      </c>
      <c r="J4" s="26">
        <f t="shared" si="0"/>
        <v>250</v>
      </c>
      <c r="K4" s="26">
        <f t="shared" si="0"/>
        <v>251</v>
      </c>
      <c r="L4" s="26">
        <f>SUM(L5:L8)</f>
        <v>251</v>
      </c>
      <c r="M4" s="26">
        <f>SUM(M5:M8)</f>
        <v>252</v>
      </c>
      <c r="N4" s="26">
        <f>SUM(N5:N8)</f>
        <v>256</v>
      </c>
      <c r="O4" s="26">
        <f>SUM(O5:O8)</f>
        <v>255</v>
      </c>
      <c r="P4" s="26">
        <f>SUM(P5:P8)</f>
        <v>256</v>
      </c>
      <c r="Q4" s="9"/>
      <c r="R4" s="9"/>
      <c r="S4" s="9"/>
      <c r="T4" s="9"/>
      <c r="U4" s="9"/>
      <c r="V4" s="9"/>
      <c r="W4" s="9"/>
      <c r="X4" s="9"/>
      <c r="Y4" s="9"/>
      <c r="Z4" s="9"/>
      <c r="AA4" s="9"/>
      <c r="AB4" s="9"/>
      <c r="AC4" s="9"/>
      <c r="AD4" s="9"/>
      <c r="AE4" s="9"/>
      <c r="AF4" s="9"/>
      <c r="AG4" s="9"/>
      <c r="AH4" s="9"/>
      <c r="AI4" s="9"/>
      <c r="AJ4" s="9"/>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row>
    <row r="5" spans="1:143" ht="18" customHeight="1" x14ac:dyDescent="0.2">
      <c r="A5" s="47" t="s">
        <v>21</v>
      </c>
      <c r="B5" s="26">
        <f t="shared" ref="B5:K8" si="1">SUM(B10,B15)</f>
        <v>160</v>
      </c>
      <c r="C5" s="26">
        <f t="shared" si="1"/>
        <v>162</v>
      </c>
      <c r="D5" s="26">
        <f t="shared" si="1"/>
        <v>157</v>
      </c>
      <c r="E5" s="26">
        <f t="shared" si="1"/>
        <v>159</v>
      </c>
      <c r="F5" s="26">
        <f t="shared" si="1"/>
        <v>160</v>
      </c>
      <c r="G5" s="26">
        <f t="shared" si="1"/>
        <v>161</v>
      </c>
      <c r="H5" s="26">
        <f t="shared" si="1"/>
        <v>158</v>
      </c>
      <c r="I5" s="26">
        <f t="shared" si="1"/>
        <v>158</v>
      </c>
      <c r="J5" s="26">
        <f t="shared" si="1"/>
        <v>157</v>
      </c>
      <c r="K5" s="26">
        <f t="shared" si="1"/>
        <v>158</v>
      </c>
      <c r="L5" s="26">
        <f>SUM(L10,L15)</f>
        <v>158</v>
      </c>
      <c r="M5" s="26">
        <f>SUM(M10,M15)</f>
        <v>160</v>
      </c>
      <c r="N5" s="26">
        <f>SUM(N10,N15)</f>
        <v>163</v>
      </c>
      <c r="O5" s="26">
        <f>SUM(O10,O15)</f>
        <v>162</v>
      </c>
      <c r="P5" s="26">
        <f>SUM(P10,P15)</f>
        <v>163</v>
      </c>
      <c r="Q5" s="9"/>
      <c r="R5" s="9"/>
      <c r="S5" s="9"/>
      <c r="T5" s="9"/>
      <c r="U5" s="9"/>
      <c r="V5" s="9"/>
      <c r="W5" s="9"/>
      <c r="X5" s="9"/>
      <c r="Y5" s="9"/>
      <c r="Z5" s="9"/>
      <c r="AA5" s="9"/>
      <c r="AB5" s="9"/>
      <c r="AC5" s="9"/>
      <c r="AD5" s="9"/>
      <c r="AE5" s="9"/>
      <c r="AF5" s="9"/>
      <c r="AG5" s="9"/>
      <c r="AH5" s="9"/>
      <c r="AI5" s="9"/>
      <c r="AJ5" s="9"/>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row>
    <row r="6" spans="1:143" ht="18" customHeight="1" x14ac:dyDescent="0.2">
      <c r="A6" s="47" t="s">
        <v>22</v>
      </c>
      <c r="B6" s="26">
        <f t="shared" si="1"/>
        <v>39</v>
      </c>
      <c r="C6" s="26">
        <f t="shared" si="1"/>
        <v>39</v>
      </c>
      <c r="D6" s="26">
        <f t="shared" si="1"/>
        <v>39</v>
      </c>
      <c r="E6" s="26">
        <f t="shared" si="1"/>
        <v>39</v>
      </c>
      <c r="F6" s="26">
        <f t="shared" si="1"/>
        <v>37</v>
      </c>
      <c r="G6" s="26">
        <f t="shared" si="1"/>
        <v>38</v>
      </c>
      <c r="H6" s="26">
        <f t="shared" si="1"/>
        <v>38</v>
      </c>
      <c r="I6" s="26">
        <f t="shared" si="1"/>
        <v>37</v>
      </c>
      <c r="J6" s="26">
        <f t="shared" si="1"/>
        <v>37</v>
      </c>
      <c r="K6" s="26">
        <f t="shared" si="1"/>
        <v>37</v>
      </c>
      <c r="L6" s="26">
        <f t="shared" ref="L6:M8" si="2">SUM(L11,L16)</f>
        <v>37</v>
      </c>
      <c r="M6" s="26">
        <f t="shared" si="2"/>
        <v>36</v>
      </c>
      <c r="N6" s="26">
        <f t="shared" ref="N6:P6" si="3">SUM(N11,N16)</f>
        <v>37</v>
      </c>
      <c r="O6" s="26">
        <f t="shared" ref="O6" si="4">SUM(O11,O16)</f>
        <v>37</v>
      </c>
      <c r="P6" s="26">
        <f t="shared" si="3"/>
        <v>37</v>
      </c>
      <c r="Q6" s="9"/>
      <c r="R6" s="9"/>
      <c r="S6" s="9"/>
      <c r="T6" s="9"/>
      <c r="U6" s="9"/>
      <c r="V6" s="9"/>
      <c r="W6" s="9"/>
      <c r="X6" s="9"/>
      <c r="Y6" s="9"/>
      <c r="Z6" s="9"/>
      <c r="AA6" s="9"/>
      <c r="AB6" s="9"/>
      <c r="AC6" s="9"/>
      <c r="AD6" s="9"/>
      <c r="AE6" s="9"/>
      <c r="AF6" s="9"/>
      <c r="AG6" s="9"/>
      <c r="AH6" s="9"/>
      <c r="AI6" s="9"/>
      <c r="AJ6" s="9"/>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row>
    <row r="7" spans="1:143" ht="17.25" customHeight="1" x14ac:dyDescent="0.2">
      <c r="A7" s="47" t="s">
        <v>23</v>
      </c>
      <c r="B7" s="26">
        <f t="shared" si="1"/>
        <v>42</v>
      </c>
      <c r="C7" s="26">
        <f t="shared" si="1"/>
        <v>42</v>
      </c>
      <c r="D7" s="26">
        <f t="shared" si="1"/>
        <v>44</v>
      </c>
      <c r="E7" s="26">
        <f t="shared" si="1"/>
        <v>45</v>
      </c>
      <c r="F7" s="26">
        <f t="shared" si="1"/>
        <v>44</v>
      </c>
      <c r="G7" s="26">
        <f t="shared" si="1"/>
        <v>44</v>
      </c>
      <c r="H7" s="26">
        <f t="shared" si="1"/>
        <v>43</v>
      </c>
      <c r="I7" s="26">
        <f t="shared" si="1"/>
        <v>42</v>
      </c>
      <c r="J7" s="26">
        <f t="shared" si="1"/>
        <v>42</v>
      </c>
      <c r="K7" s="26">
        <f t="shared" si="1"/>
        <v>42</v>
      </c>
      <c r="L7" s="26">
        <f t="shared" si="2"/>
        <v>42</v>
      </c>
      <c r="M7" s="26">
        <f t="shared" si="2"/>
        <v>42</v>
      </c>
      <c r="N7" s="26">
        <f t="shared" ref="N7:P7" si="5">SUM(N12,N17)</f>
        <v>42</v>
      </c>
      <c r="O7" s="26">
        <f t="shared" ref="O7" si="6">SUM(O12,O17)</f>
        <v>42</v>
      </c>
      <c r="P7" s="26">
        <f t="shared" si="5"/>
        <v>42</v>
      </c>
      <c r="Q7" s="9"/>
      <c r="R7" s="9"/>
      <c r="S7" s="9"/>
      <c r="T7" s="9"/>
      <c r="U7" s="9"/>
      <c r="V7" s="9"/>
      <c r="W7" s="9"/>
      <c r="X7" s="9"/>
      <c r="Y7" s="9"/>
      <c r="Z7" s="9"/>
      <c r="AA7" s="9"/>
      <c r="AB7" s="9"/>
      <c r="AC7" s="9"/>
      <c r="AD7" s="9"/>
      <c r="AE7" s="9"/>
      <c r="AF7" s="9"/>
      <c r="AG7" s="9"/>
      <c r="AH7" s="9"/>
      <c r="AI7" s="9"/>
      <c r="AJ7" s="9"/>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row>
    <row r="8" spans="1:143" ht="18" customHeight="1" x14ac:dyDescent="0.2">
      <c r="A8" s="47" t="s">
        <v>24</v>
      </c>
      <c r="B8" s="26">
        <f t="shared" si="1"/>
        <v>15</v>
      </c>
      <c r="C8" s="26">
        <f t="shared" si="1"/>
        <v>15</v>
      </c>
      <c r="D8" s="26">
        <f t="shared" si="1"/>
        <v>15</v>
      </c>
      <c r="E8" s="26">
        <f t="shared" si="1"/>
        <v>15</v>
      </c>
      <c r="F8" s="26">
        <f t="shared" si="1"/>
        <v>15</v>
      </c>
      <c r="G8" s="26">
        <f t="shared" si="1"/>
        <v>16</v>
      </c>
      <c r="H8" s="26">
        <f t="shared" si="1"/>
        <v>15</v>
      </c>
      <c r="I8" s="26">
        <f t="shared" si="1"/>
        <v>14</v>
      </c>
      <c r="J8" s="26">
        <f t="shared" si="1"/>
        <v>14</v>
      </c>
      <c r="K8" s="26">
        <f t="shared" si="1"/>
        <v>14</v>
      </c>
      <c r="L8" s="26">
        <f t="shared" si="2"/>
        <v>14</v>
      </c>
      <c r="M8" s="26">
        <f t="shared" si="2"/>
        <v>14</v>
      </c>
      <c r="N8" s="26">
        <f t="shared" ref="N8:P8" si="7">SUM(N13,N18)</f>
        <v>14</v>
      </c>
      <c r="O8" s="26">
        <f t="shared" ref="O8" si="8">SUM(O13,O18)</f>
        <v>14</v>
      </c>
      <c r="P8" s="26">
        <f t="shared" si="7"/>
        <v>14</v>
      </c>
      <c r="Q8" s="9"/>
      <c r="R8" s="9"/>
      <c r="S8" s="9"/>
      <c r="T8" s="9"/>
      <c r="U8" s="9"/>
      <c r="V8" s="9"/>
      <c r="W8" s="9"/>
      <c r="X8" s="9"/>
      <c r="Y8" s="9"/>
      <c r="Z8" s="9"/>
      <c r="AA8" s="9"/>
      <c r="AB8" s="9"/>
      <c r="AC8" s="9"/>
      <c r="AD8" s="9"/>
      <c r="AE8" s="9"/>
      <c r="AF8" s="9"/>
      <c r="AG8" s="9"/>
      <c r="AH8" s="9"/>
      <c r="AI8" s="9"/>
      <c r="AJ8" s="9"/>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row>
    <row r="9" spans="1:143" ht="18" customHeight="1" x14ac:dyDescent="0.2">
      <c r="A9" s="48" t="s">
        <v>0</v>
      </c>
      <c r="B9" s="40">
        <f t="shared" ref="B9:K9" si="9">SUM(B10:B13)</f>
        <v>171</v>
      </c>
      <c r="C9" s="40">
        <f t="shared" si="9"/>
        <v>173</v>
      </c>
      <c r="D9" s="40">
        <f t="shared" si="9"/>
        <v>172</v>
      </c>
      <c r="E9" s="40">
        <f t="shared" si="9"/>
        <v>175</v>
      </c>
      <c r="F9" s="40">
        <f t="shared" si="9"/>
        <v>177</v>
      </c>
      <c r="G9" s="40">
        <f t="shared" si="9"/>
        <v>178</v>
      </c>
      <c r="H9" s="40">
        <f t="shared" si="9"/>
        <v>176</v>
      </c>
      <c r="I9" s="40">
        <f t="shared" si="9"/>
        <v>175</v>
      </c>
      <c r="J9" s="40">
        <f t="shared" si="9"/>
        <v>174</v>
      </c>
      <c r="K9" s="40">
        <f t="shared" si="9"/>
        <v>175</v>
      </c>
      <c r="L9" s="40">
        <f>SUM(L10:L13)</f>
        <v>175</v>
      </c>
      <c r="M9" s="40">
        <f>SUM(M10:M13)</f>
        <v>175</v>
      </c>
      <c r="N9" s="40">
        <f>SUM(N10:N13)</f>
        <v>176</v>
      </c>
      <c r="O9" s="40">
        <f>SUM(O10:O13)</f>
        <v>175</v>
      </c>
      <c r="P9" s="40">
        <f>SUM(P10:P13)</f>
        <v>175</v>
      </c>
      <c r="Q9" s="9"/>
      <c r="R9" s="9"/>
      <c r="S9" s="9"/>
      <c r="T9" s="9"/>
      <c r="U9" s="9"/>
      <c r="V9" s="9"/>
      <c r="W9" s="9"/>
      <c r="X9" s="9"/>
      <c r="Y9" s="9"/>
      <c r="Z9" s="9"/>
      <c r="AA9" s="9"/>
      <c r="AB9" s="9"/>
      <c r="AC9" s="9"/>
      <c r="AD9" s="9"/>
      <c r="AE9" s="9"/>
      <c r="AF9" s="9"/>
      <c r="AG9" s="9"/>
      <c r="AH9" s="9"/>
      <c r="AI9" s="9"/>
      <c r="AJ9" s="9"/>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row>
    <row r="10" spans="1:143" ht="20.25" customHeight="1" x14ac:dyDescent="0.2">
      <c r="A10" s="49" t="s">
        <v>21</v>
      </c>
      <c r="B10" s="39">
        <v>99</v>
      </c>
      <c r="C10" s="39">
        <v>101</v>
      </c>
      <c r="D10" s="39">
        <v>99</v>
      </c>
      <c r="E10" s="26">
        <v>101</v>
      </c>
      <c r="F10" s="26">
        <v>103</v>
      </c>
      <c r="G10" s="26">
        <v>103</v>
      </c>
      <c r="H10" s="26">
        <v>103</v>
      </c>
      <c r="I10" s="40">
        <v>103</v>
      </c>
      <c r="J10" s="79">
        <v>102</v>
      </c>
      <c r="K10" s="79">
        <v>103</v>
      </c>
      <c r="L10" s="79">
        <v>103</v>
      </c>
      <c r="M10" s="79">
        <v>104</v>
      </c>
      <c r="N10" s="79">
        <v>104</v>
      </c>
      <c r="O10" s="79">
        <v>103</v>
      </c>
      <c r="P10" s="79">
        <v>103</v>
      </c>
      <c r="Q10" s="9"/>
      <c r="R10" s="9"/>
      <c r="S10" s="9"/>
      <c r="T10" s="9"/>
      <c r="U10" s="9"/>
      <c r="V10" s="9"/>
      <c r="W10" s="9"/>
      <c r="X10" s="9"/>
      <c r="Y10" s="9"/>
      <c r="Z10" s="9"/>
      <c r="AA10" s="9"/>
      <c r="AB10" s="9"/>
      <c r="AC10" s="9"/>
      <c r="AD10" s="9"/>
      <c r="AE10" s="9"/>
      <c r="AF10" s="9"/>
      <c r="AG10" s="9"/>
      <c r="AH10" s="9"/>
      <c r="AI10" s="9"/>
      <c r="AJ10" s="9"/>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row>
    <row r="11" spans="1:143" ht="18" customHeight="1" x14ac:dyDescent="0.2">
      <c r="A11" s="49" t="s">
        <v>22</v>
      </c>
      <c r="B11" s="39">
        <v>24</v>
      </c>
      <c r="C11" s="39">
        <v>24</v>
      </c>
      <c r="D11" s="39">
        <v>24</v>
      </c>
      <c r="E11" s="26">
        <v>24</v>
      </c>
      <c r="F11" s="26">
        <v>24</v>
      </c>
      <c r="G11" s="26">
        <v>24</v>
      </c>
      <c r="H11" s="26">
        <v>24</v>
      </c>
      <c r="I11" s="40">
        <v>24</v>
      </c>
      <c r="J11" s="79">
        <v>24</v>
      </c>
      <c r="K11" s="79">
        <v>24</v>
      </c>
      <c r="L11" s="79">
        <v>24</v>
      </c>
      <c r="M11" s="79">
        <v>23</v>
      </c>
      <c r="N11" s="79">
        <v>24</v>
      </c>
      <c r="O11" s="79">
        <v>24</v>
      </c>
      <c r="P11" s="79">
        <v>24</v>
      </c>
      <c r="Q11" s="9"/>
      <c r="R11" s="9"/>
      <c r="S11" s="9"/>
      <c r="T11" s="9"/>
      <c r="U11" s="9"/>
      <c r="V11" s="9"/>
      <c r="W11" s="9"/>
      <c r="X11" s="9"/>
      <c r="Y11" s="9"/>
      <c r="Z11" s="9"/>
      <c r="AA11" s="9"/>
      <c r="AB11" s="9"/>
      <c r="AC11" s="9"/>
      <c r="AD11" s="9"/>
      <c r="AE11" s="9"/>
      <c r="AF11" s="9"/>
      <c r="AG11" s="9"/>
      <c r="AH11" s="9"/>
      <c r="AI11" s="9"/>
      <c r="AJ11" s="9"/>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row>
    <row r="12" spans="1:143" ht="18" customHeight="1" x14ac:dyDescent="0.2">
      <c r="A12" s="49" t="s">
        <v>23</v>
      </c>
      <c r="B12" s="39">
        <v>35</v>
      </c>
      <c r="C12" s="39">
        <v>35</v>
      </c>
      <c r="D12" s="39">
        <v>36</v>
      </c>
      <c r="E12" s="26">
        <v>37</v>
      </c>
      <c r="F12" s="26">
        <v>37</v>
      </c>
      <c r="G12" s="26">
        <v>37</v>
      </c>
      <c r="H12" s="26">
        <v>36</v>
      </c>
      <c r="I12" s="40">
        <v>36</v>
      </c>
      <c r="J12" s="79">
        <v>36</v>
      </c>
      <c r="K12" s="79">
        <v>36</v>
      </c>
      <c r="L12" s="79">
        <v>36</v>
      </c>
      <c r="M12" s="79">
        <v>36</v>
      </c>
      <c r="N12" s="79">
        <v>36</v>
      </c>
      <c r="O12" s="79">
        <v>36</v>
      </c>
      <c r="P12" s="79">
        <v>36</v>
      </c>
      <c r="Q12" s="9"/>
      <c r="R12" s="9"/>
      <c r="S12" s="9"/>
      <c r="T12" s="9"/>
      <c r="U12" s="9"/>
      <c r="V12" s="9"/>
      <c r="W12" s="9"/>
      <c r="X12" s="9"/>
      <c r="Y12" s="9"/>
      <c r="Z12" s="9"/>
      <c r="AA12" s="9"/>
      <c r="AB12" s="9"/>
      <c r="AC12" s="9"/>
      <c r="AD12" s="9"/>
      <c r="AE12" s="9"/>
      <c r="AF12" s="9"/>
      <c r="AG12" s="9"/>
      <c r="AH12" s="9"/>
      <c r="AI12" s="9"/>
      <c r="AJ12" s="9"/>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row>
    <row r="13" spans="1:143" ht="18" customHeight="1" x14ac:dyDescent="0.2">
      <c r="A13" s="49" t="s">
        <v>24</v>
      </c>
      <c r="B13" s="39">
        <v>13</v>
      </c>
      <c r="C13" s="39">
        <v>13</v>
      </c>
      <c r="D13" s="39">
        <v>13</v>
      </c>
      <c r="E13" s="26">
        <v>13</v>
      </c>
      <c r="F13" s="26">
        <v>13</v>
      </c>
      <c r="G13" s="26">
        <v>14</v>
      </c>
      <c r="H13" s="26">
        <v>13</v>
      </c>
      <c r="I13" s="40">
        <v>12</v>
      </c>
      <c r="J13" s="79">
        <v>12</v>
      </c>
      <c r="K13" s="79">
        <v>12</v>
      </c>
      <c r="L13" s="79">
        <v>12</v>
      </c>
      <c r="M13" s="79">
        <v>12</v>
      </c>
      <c r="N13" s="79">
        <v>12</v>
      </c>
      <c r="O13" s="79">
        <v>12</v>
      </c>
      <c r="P13" s="79">
        <v>12</v>
      </c>
      <c r="Q13" s="9"/>
      <c r="R13" s="9"/>
      <c r="S13" s="9"/>
      <c r="T13" s="9"/>
      <c r="U13" s="9"/>
      <c r="V13" s="9"/>
      <c r="W13" s="9"/>
      <c r="X13" s="9"/>
      <c r="Y13" s="9"/>
      <c r="Z13" s="9"/>
      <c r="AA13" s="9"/>
      <c r="AB13" s="9"/>
      <c r="AC13" s="9"/>
      <c r="AD13" s="9"/>
      <c r="AE13" s="9"/>
      <c r="AF13" s="9"/>
      <c r="AG13" s="9"/>
      <c r="AH13" s="9"/>
      <c r="AI13" s="9"/>
      <c r="AJ13" s="9"/>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row>
    <row r="14" spans="1:143" ht="18" customHeight="1" x14ac:dyDescent="0.2">
      <c r="A14" s="48" t="s">
        <v>27</v>
      </c>
      <c r="B14" s="40">
        <f t="shared" ref="B14:K14" si="10">SUM(B15:B18)</f>
        <v>85</v>
      </c>
      <c r="C14" s="40">
        <f t="shared" si="10"/>
        <v>85</v>
      </c>
      <c r="D14" s="40">
        <f t="shared" si="10"/>
        <v>83</v>
      </c>
      <c r="E14" s="40">
        <f t="shared" si="10"/>
        <v>83</v>
      </c>
      <c r="F14" s="40">
        <f t="shared" si="10"/>
        <v>79</v>
      </c>
      <c r="G14" s="40">
        <f t="shared" si="10"/>
        <v>81</v>
      </c>
      <c r="H14" s="40">
        <f t="shared" si="10"/>
        <v>78</v>
      </c>
      <c r="I14" s="40">
        <f t="shared" si="10"/>
        <v>76</v>
      </c>
      <c r="J14" s="40">
        <f t="shared" si="10"/>
        <v>76</v>
      </c>
      <c r="K14" s="40">
        <f t="shared" si="10"/>
        <v>76</v>
      </c>
      <c r="L14" s="40">
        <f>SUM(L15:L18)</f>
        <v>76</v>
      </c>
      <c r="M14" s="40">
        <f>SUM(M15:M18)</f>
        <v>77</v>
      </c>
      <c r="N14" s="40">
        <f>SUM(N15:N18)</f>
        <v>80</v>
      </c>
      <c r="O14" s="40">
        <f>SUM(O15:O18)</f>
        <v>80</v>
      </c>
      <c r="P14" s="40">
        <f>SUM(P15:P18)</f>
        <v>81</v>
      </c>
      <c r="Q14" s="4"/>
      <c r="R14" s="4"/>
      <c r="S14" s="4"/>
      <c r="T14" s="4"/>
      <c r="U14" s="4"/>
      <c r="V14" s="4"/>
      <c r="W14" s="4"/>
      <c r="X14" s="4"/>
      <c r="Y14" s="4"/>
      <c r="Z14" s="4"/>
      <c r="AA14" s="4"/>
      <c r="AB14" s="4"/>
      <c r="AC14" s="4"/>
      <c r="AD14" s="4"/>
      <c r="AE14" s="4"/>
      <c r="AF14" s="4"/>
      <c r="AG14" s="4"/>
      <c r="AH14" s="4"/>
      <c r="AI14" s="4"/>
      <c r="AJ14" s="4"/>
    </row>
    <row r="15" spans="1:143" ht="18" customHeight="1" x14ac:dyDescent="0.2">
      <c r="A15" s="49" t="s">
        <v>21</v>
      </c>
      <c r="B15" s="43">
        <v>61</v>
      </c>
      <c r="C15" s="43">
        <v>61</v>
      </c>
      <c r="D15" s="43">
        <v>58</v>
      </c>
      <c r="E15" s="26">
        <v>58</v>
      </c>
      <c r="F15" s="26">
        <v>57</v>
      </c>
      <c r="G15" s="26">
        <v>58</v>
      </c>
      <c r="H15" s="26">
        <v>55</v>
      </c>
      <c r="I15" s="40">
        <v>55</v>
      </c>
      <c r="J15" s="79">
        <v>55</v>
      </c>
      <c r="K15" s="79">
        <v>55</v>
      </c>
      <c r="L15" s="79">
        <v>55</v>
      </c>
      <c r="M15" s="79">
        <v>56</v>
      </c>
      <c r="N15" s="79">
        <v>59</v>
      </c>
      <c r="O15" s="79">
        <v>59</v>
      </c>
      <c r="P15" s="79">
        <v>60</v>
      </c>
      <c r="Q15" s="4"/>
      <c r="R15" s="4"/>
      <c r="S15" s="4"/>
      <c r="T15" s="4"/>
      <c r="U15" s="4"/>
      <c r="V15" s="4"/>
      <c r="W15" s="4"/>
      <c r="X15" s="4"/>
      <c r="Y15" s="4"/>
      <c r="Z15" s="4"/>
      <c r="AA15" s="4"/>
      <c r="AB15" s="4"/>
      <c r="AC15" s="4"/>
      <c r="AD15" s="4"/>
      <c r="AE15" s="4"/>
      <c r="AF15" s="4"/>
      <c r="AG15" s="4"/>
      <c r="AH15" s="4"/>
      <c r="AI15" s="4"/>
      <c r="AJ15" s="4"/>
    </row>
    <row r="16" spans="1:143" ht="18" customHeight="1" x14ac:dyDescent="0.2">
      <c r="A16" s="49" t="s">
        <v>22</v>
      </c>
      <c r="B16" s="43">
        <v>15</v>
      </c>
      <c r="C16" s="43">
        <v>15</v>
      </c>
      <c r="D16" s="43">
        <v>15</v>
      </c>
      <c r="E16" s="26">
        <v>15</v>
      </c>
      <c r="F16" s="26">
        <v>13</v>
      </c>
      <c r="G16" s="26">
        <v>14</v>
      </c>
      <c r="H16" s="26">
        <v>14</v>
      </c>
      <c r="I16" s="40">
        <v>13</v>
      </c>
      <c r="J16" s="79">
        <v>13</v>
      </c>
      <c r="K16" s="79">
        <v>13</v>
      </c>
      <c r="L16" s="79">
        <v>13</v>
      </c>
      <c r="M16" s="79">
        <v>13</v>
      </c>
      <c r="N16" s="79">
        <v>13</v>
      </c>
      <c r="O16" s="79">
        <v>13</v>
      </c>
      <c r="P16" s="79">
        <v>13</v>
      </c>
      <c r="Q16" s="4"/>
      <c r="R16" s="4"/>
      <c r="S16" s="4"/>
      <c r="T16" s="4"/>
      <c r="U16" s="4"/>
      <c r="V16" s="4"/>
      <c r="W16" s="4"/>
      <c r="X16" s="4"/>
      <c r="Y16" s="4"/>
      <c r="Z16" s="4"/>
      <c r="AA16" s="4"/>
      <c r="AB16" s="4"/>
      <c r="AC16" s="4"/>
      <c r="AD16" s="4"/>
      <c r="AE16" s="4"/>
      <c r="AF16" s="4"/>
      <c r="AG16" s="4"/>
      <c r="AH16" s="4"/>
      <c r="AI16" s="4"/>
      <c r="AJ16" s="4"/>
    </row>
    <row r="17" spans="1:36" ht="18" customHeight="1" x14ac:dyDescent="0.2">
      <c r="A17" s="49" t="s">
        <v>23</v>
      </c>
      <c r="B17" s="43">
        <v>7</v>
      </c>
      <c r="C17" s="43">
        <v>7</v>
      </c>
      <c r="D17" s="43">
        <v>8</v>
      </c>
      <c r="E17" s="26">
        <v>8</v>
      </c>
      <c r="F17" s="26">
        <v>7</v>
      </c>
      <c r="G17" s="26">
        <v>7</v>
      </c>
      <c r="H17" s="26">
        <v>7</v>
      </c>
      <c r="I17" s="40">
        <v>6</v>
      </c>
      <c r="J17" s="79">
        <v>6</v>
      </c>
      <c r="K17" s="79">
        <v>6</v>
      </c>
      <c r="L17" s="79">
        <v>6</v>
      </c>
      <c r="M17" s="79">
        <v>6</v>
      </c>
      <c r="N17" s="79">
        <v>6</v>
      </c>
      <c r="O17" s="79">
        <v>6</v>
      </c>
      <c r="P17" s="79">
        <v>6</v>
      </c>
      <c r="Q17" s="4"/>
      <c r="R17" s="4"/>
      <c r="S17" s="4"/>
      <c r="T17" s="4"/>
      <c r="U17" s="4"/>
      <c r="V17" s="4"/>
      <c r="W17" s="4"/>
      <c r="X17" s="4"/>
      <c r="Y17" s="4"/>
      <c r="Z17" s="4"/>
      <c r="AA17" s="4"/>
      <c r="AB17" s="4"/>
      <c r="AC17" s="4"/>
      <c r="AD17" s="4"/>
      <c r="AE17" s="4"/>
      <c r="AF17" s="4"/>
      <c r="AG17" s="4"/>
      <c r="AH17" s="4"/>
      <c r="AI17" s="4"/>
      <c r="AJ17" s="4"/>
    </row>
    <row r="18" spans="1:36" ht="18" customHeight="1" x14ac:dyDescent="0.2">
      <c r="A18" s="49" t="s">
        <v>24</v>
      </c>
      <c r="B18" s="43">
        <v>2</v>
      </c>
      <c r="C18" s="43">
        <v>2</v>
      </c>
      <c r="D18" s="43">
        <v>2</v>
      </c>
      <c r="E18" s="26">
        <v>2</v>
      </c>
      <c r="F18" s="26">
        <v>2</v>
      </c>
      <c r="G18" s="26">
        <v>2</v>
      </c>
      <c r="H18" s="26">
        <v>2</v>
      </c>
      <c r="I18" s="40">
        <v>2</v>
      </c>
      <c r="J18" s="79">
        <v>2</v>
      </c>
      <c r="K18" s="79">
        <v>2</v>
      </c>
      <c r="L18" s="79">
        <v>2</v>
      </c>
      <c r="M18" s="79">
        <v>2</v>
      </c>
      <c r="N18" s="79">
        <v>2</v>
      </c>
      <c r="O18" s="79">
        <v>2</v>
      </c>
      <c r="P18" s="79">
        <v>2</v>
      </c>
      <c r="Q18" s="4"/>
      <c r="R18" s="4"/>
      <c r="S18" s="4"/>
      <c r="T18" s="4"/>
      <c r="U18" s="4"/>
      <c r="V18" s="4"/>
      <c r="W18" s="4"/>
      <c r="X18" s="4"/>
      <c r="Y18" s="4"/>
      <c r="Z18" s="4"/>
      <c r="AA18" s="4"/>
      <c r="AB18" s="4"/>
      <c r="AC18" s="4"/>
      <c r="AD18" s="4"/>
      <c r="AE18" s="4"/>
      <c r="AF18" s="4"/>
      <c r="AG18" s="4"/>
      <c r="AH18" s="4"/>
      <c r="AI18" s="4"/>
      <c r="AJ18" s="4"/>
    </row>
    <row r="19" spans="1:36" ht="18" customHeight="1" x14ac:dyDescent="0.2">
      <c r="A19" s="46" t="s">
        <v>28</v>
      </c>
      <c r="B19" s="40">
        <f t="shared" ref="B19" si="11">SUM(B20:B23)</f>
        <v>9574</v>
      </c>
      <c r="C19" s="40">
        <f t="shared" ref="C19" si="12">SUM(C20:C23)</f>
        <v>10162</v>
      </c>
      <c r="D19" s="40">
        <f t="shared" ref="D19" si="13">SUM(D20:D23)</f>
        <v>10654</v>
      </c>
      <c r="E19" s="26">
        <f t="shared" ref="E19" si="14">SUM(E20:E23)</f>
        <v>10902</v>
      </c>
      <c r="F19" s="40">
        <f t="shared" ref="F19" si="15">SUM(F20:F23)</f>
        <v>10852</v>
      </c>
      <c r="G19" s="40">
        <f t="shared" ref="G19" si="16">SUM(G20:G23)</f>
        <v>10896</v>
      </c>
      <c r="H19" s="40">
        <f t="shared" ref="H19" si="17">SUM(H20:H23)</f>
        <v>10979</v>
      </c>
      <c r="I19" s="40">
        <f t="shared" ref="I19" si="18">SUM(I20:I23)</f>
        <v>10985</v>
      </c>
      <c r="J19" s="40">
        <f t="shared" ref="J19" si="19">SUM(J20:J23)</f>
        <v>10686</v>
      </c>
      <c r="K19" s="40">
        <f t="shared" ref="K19" si="20">SUM(K20:K23)</f>
        <v>10934</v>
      </c>
      <c r="L19" s="40">
        <f>SUM(L20:L23)</f>
        <v>10942</v>
      </c>
      <c r="M19" s="40">
        <f>SUM(M20:M23)</f>
        <v>11282</v>
      </c>
      <c r="N19" s="40">
        <f>SUM(N20:N23)</f>
        <v>10852</v>
      </c>
      <c r="O19" s="40">
        <f>SUM(O20:O23)</f>
        <v>10716</v>
      </c>
      <c r="P19" s="40">
        <f>SUM(P20:P23)</f>
        <v>10609</v>
      </c>
      <c r="Q19" s="4"/>
      <c r="R19" s="4"/>
      <c r="S19" s="4"/>
      <c r="T19" s="4"/>
      <c r="U19" s="4"/>
      <c r="V19" s="4"/>
      <c r="W19" s="4"/>
      <c r="X19" s="4"/>
      <c r="Y19" s="4"/>
      <c r="Z19" s="4"/>
      <c r="AA19" s="4"/>
      <c r="AB19" s="4"/>
      <c r="AC19" s="4"/>
      <c r="AD19" s="4"/>
      <c r="AE19" s="4"/>
      <c r="AF19" s="4"/>
      <c r="AG19" s="4"/>
      <c r="AH19" s="4"/>
      <c r="AI19" s="4"/>
      <c r="AJ19" s="4"/>
    </row>
    <row r="20" spans="1:36" ht="18" customHeight="1" x14ac:dyDescent="0.2">
      <c r="A20" s="32" t="s">
        <v>21</v>
      </c>
      <c r="B20" s="44">
        <f t="shared" ref="B20:K20" si="21">SUM(B25,B30)</f>
        <v>6824</v>
      </c>
      <c r="C20" s="39">
        <f t="shared" si="21"/>
        <v>7265</v>
      </c>
      <c r="D20" s="39">
        <f t="shared" si="21"/>
        <v>7608</v>
      </c>
      <c r="E20" s="40">
        <f t="shared" si="21"/>
        <v>7767</v>
      </c>
      <c r="F20" s="40">
        <f t="shared" si="21"/>
        <v>7795</v>
      </c>
      <c r="G20" s="40">
        <f t="shared" si="21"/>
        <v>7914</v>
      </c>
      <c r="H20" s="40">
        <f t="shared" si="21"/>
        <v>7988</v>
      </c>
      <c r="I20" s="40">
        <f t="shared" si="21"/>
        <v>8188</v>
      </c>
      <c r="J20" s="26">
        <f t="shared" si="21"/>
        <v>7901</v>
      </c>
      <c r="K20" s="26">
        <f t="shared" si="21"/>
        <v>8161</v>
      </c>
      <c r="L20" s="26">
        <f>SUM(L25,L30)</f>
        <v>8146</v>
      </c>
      <c r="M20" s="26">
        <v>8390</v>
      </c>
      <c r="N20" s="26">
        <f>SUM(N25,N30)</f>
        <v>8157</v>
      </c>
      <c r="O20" s="26">
        <f>SUM(O25,O30)</f>
        <v>8012</v>
      </c>
      <c r="P20" s="26">
        <f>SUM(P25,P30)</f>
        <v>7940</v>
      </c>
      <c r="Q20" s="4"/>
      <c r="R20" s="4"/>
      <c r="S20" s="4"/>
      <c r="T20" s="4"/>
      <c r="U20" s="4"/>
      <c r="V20" s="4"/>
      <c r="W20" s="4"/>
      <c r="X20" s="4"/>
      <c r="Y20" s="4"/>
      <c r="Z20" s="4"/>
      <c r="AA20" s="4"/>
      <c r="AB20" s="4"/>
      <c r="AC20" s="4"/>
      <c r="AD20" s="4"/>
      <c r="AE20" s="4"/>
      <c r="AF20" s="4"/>
      <c r="AG20" s="4"/>
      <c r="AH20" s="4"/>
      <c r="AI20" s="4"/>
      <c r="AJ20" s="4"/>
    </row>
    <row r="21" spans="1:36" ht="18" customHeight="1" x14ac:dyDescent="0.2">
      <c r="A21" s="32" t="s">
        <v>22</v>
      </c>
      <c r="B21" s="44">
        <f t="shared" ref="B21:L23" si="22">SUM(B26,B31)</f>
        <v>1364</v>
      </c>
      <c r="C21" s="39">
        <f t="shared" si="22"/>
        <v>1389</v>
      </c>
      <c r="D21" s="39">
        <f t="shared" si="22"/>
        <v>1489</v>
      </c>
      <c r="E21" s="40">
        <f t="shared" si="22"/>
        <v>1457</v>
      </c>
      <c r="F21" s="40">
        <f t="shared" si="22"/>
        <v>1487</v>
      </c>
      <c r="G21" s="40">
        <f t="shared" si="22"/>
        <v>1481</v>
      </c>
      <c r="H21" s="40">
        <f t="shared" si="22"/>
        <v>1498</v>
      </c>
      <c r="I21" s="40">
        <f t="shared" si="22"/>
        <v>1436</v>
      </c>
      <c r="J21" s="26">
        <f t="shared" si="22"/>
        <v>1365</v>
      </c>
      <c r="K21" s="26">
        <f t="shared" si="22"/>
        <v>1345</v>
      </c>
      <c r="L21" s="26">
        <f t="shared" si="22"/>
        <v>1371</v>
      </c>
      <c r="M21" s="26">
        <v>1404</v>
      </c>
      <c r="N21" s="26">
        <f t="shared" ref="N21:P23" si="23">SUM(N26,N31)</f>
        <v>1309</v>
      </c>
      <c r="O21" s="26">
        <f t="shared" ref="O21" si="24">SUM(O26,O31)</f>
        <v>1313</v>
      </c>
      <c r="P21" s="26">
        <f t="shared" si="23"/>
        <v>1310</v>
      </c>
      <c r="Q21" s="4"/>
      <c r="R21" s="4"/>
      <c r="S21" s="4"/>
      <c r="T21" s="4"/>
      <c r="U21" s="4"/>
      <c r="V21" s="4"/>
      <c r="W21" s="4"/>
      <c r="X21" s="4"/>
      <c r="Y21" s="4"/>
      <c r="Z21" s="4"/>
      <c r="AA21" s="4"/>
      <c r="AB21" s="4"/>
      <c r="AC21" s="4"/>
      <c r="AD21" s="4"/>
      <c r="AE21" s="4"/>
      <c r="AF21" s="4"/>
      <c r="AG21" s="4"/>
      <c r="AH21" s="4"/>
      <c r="AI21" s="4"/>
      <c r="AJ21" s="4"/>
    </row>
    <row r="22" spans="1:36" ht="18" customHeight="1" x14ac:dyDescent="0.2">
      <c r="A22" s="32" t="s">
        <v>23</v>
      </c>
      <c r="B22" s="44">
        <f t="shared" ref="B22:K22" si="25">SUM(B27,B32)</f>
        <v>1097</v>
      </c>
      <c r="C22" s="39">
        <f t="shared" si="25"/>
        <v>1209</v>
      </c>
      <c r="D22" s="39">
        <f t="shared" si="25"/>
        <v>1245</v>
      </c>
      <c r="E22" s="40">
        <f t="shared" si="25"/>
        <v>1364</v>
      </c>
      <c r="F22" s="40">
        <f t="shared" si="25"/>
        <v>1258</v>
      </c>
      <c r="G22" s="40">
        <f t="shared" si="25"/>
        <v>1219</v>
      </c>
      <c r="H22" s="40">
        <f t="shared" si="25"/>
        <v>1219</v>
      </c>
      <c r="I22" s="40">
        <f t="shared" si="25"/>
        <v>1109</v>
      </c>
      <c r="J22" s="26">
        <f t="shared" si="25"/>
        <v>1146</v>
      </c>
      <c r="K22" s="26">
        <f t="shared" si="25"/>
        <v>1180</v>
      </c>
      <c r="L22" s="26">
        <f t="shared" si="22"/>
        <v>1187</v>
      </c>
      <c r="M22" s="26">
        <v>1229</v>
      </c>
      <c r="N22" s="26">
        <f t="shared" si="23"/>
        <v>1141</v>
      </c>
      <c r="O22" s="26">
        <f t="shared" ref="O22" si="26">SUM(O27,O32)</f>
        <v>1140</v>
      </c>
      <c r="P22" s="26">
        <f t="shared" si="23"/>
        <v>1118</v>
      </c>
      <c r="Q22" s="4"/>
      <c r="R22" s="4"/>
      <c r="S22" s="4"/>
      <c r="T22" s="4"/>
      <c r="U22" s="4"/>
      <c r="V22" s="4"/>
      <c r="W22" s="4"/>
      <c r="X22" s="4"/>
      <c r="Y22" s="4"/>
      <c r="Z22" s="4"/>
      <c r="AA22" s="4"/>
      <c r="AB22" s="4"/>
      <c r="AC22" s="4"/>
      <c r="AD22" s="4"/>
      <c r="AE22" s="4"/>
      <c r="AF22" s="4"/>
      <c r="AG22" s="4"/>
      <c r="AH22" s="4"/>
      <c r="AI22" s="4"/>
      <c r="AJ22" s="4"/>
    </row>
    <row r="23" spans="1:36" ht="18" customHeight="1" x14ac:dyDescent="0.2">
      <c r="A23" s="32" t="s">
        <v>24</v>
      </c>
      <c r="B23" s="43">
        <f t="shared" ref="B23:K23" si="27">SUM(B28,B33)</f>
        <v>289</v>
      </c>
      <c r="C23" s="39">
        <f t="shared" si="27"/>
        <v>299</v>
      </c>
      <c r="D23" s="39">
        <f t="shared" si="27"/>
        <v>312</v>
      </c>
      <c r="E23" s="40">
        <f t="shared" si="27"/>
        <v>314</v>
      </c>
      <c r="F23" s="40">
        <f t="shared" si="27"/>
        <v>312</v>
      </c>
      <c r="G23" s="40">
        <f t="shared" si="27"/>
        <v>282</v>
      </c>
      <c r="H23" s="40">
        <f t="shared" si="27"/>
        <v>274</v>
      </c>
      <c r="I23" s="40">
        <f t="shared" si="27"/>
        <v>252</v>
      </c>
      <c r="J23" s="26">
        <f t="shared" si="27"/>
        <v>274</v>
      </c>
      <c r="K23" s="26">
        <f t="shared" si="27"/>
        <v>248</v>
      </c>
      <c r="L23" s="26">
        <f t="shared" si="22"/>
        <v>238</v>
      </c>
      <c r="M23" s="26">
        <v>259</v>
      </c>
      <c r="N23" s="26">
        <f t="shared" si="23"/>
        <v>245</v>
      </c>
      <c r="O23" s="26">
        <f t="shared" ref="O23" si="28">SUM(O28,O33)</f>
        <v>251</v>
      </c>
      <c r="P23" s="26">
        <f t="shared" si="23"/>
        <v>241</v>
      </c>
      <c r="Q23" s="4"/>
      <c r="R23" s="4"/>
      <c r="S23" s="4"/>
      <c r="T23" s="4"/>
      <c r="U23" s="4"/>
      <c r="V23" s="4"/>
      <c r="W23" s="4"/>
      <c r="X23" s="4"/>
      <c r="Y23" s="4"/>
      <c r="Z23" s="4"/>
      <c r="AA23" s="4"/>
      <c r="AB23" s="4"/>
      <c r="AC23" s="4"/>
      <c r="AD23" s="4"/>
      <c r="AE23" s="4"/>
      <c r="AF23" s="4"/>
      <c r="AG23" s="4"/>
      <c r="AH23" s="4"/>
      <c r="AI23" s="4"/>
      <c r="AJ23" s="4"/>
    </row>
    <row r="24" spans="1:36" ht="18" customHeight="1" x14ac:dyDescent="0.2">
      <c r="A24" s="41" t="s">
        <v>0</v>
      </c>
      <c r="B24" s="40">
        <f t="shared" ref="B24" si="29">SUM(B25:B28)</f>
        <v>7514</v>
      </c>
      <c r="C24" s="40">
        <f t="shared" ref="C24" si="30">SUM(C25:C28)</f>
        <v>8088</v>
      </c>
      <c r="D24" s="40">
        <f t="shared" ref="D24" si="31">SUM(D25:D28)</f>
        <v>8451</v>
      </c>
      <c r="E24" s="40">
        <f t="shared" ref="E24" si="32">SUM(E25:E28)</f>
        <v>8583</v>
      </c>
      <c r="F24" s="40">
        <f t="shared" ref="F24" si="33">SUM(F25:F28)</f>
        <v>8499</v>
      </c>
      <c r="G24" s="40">
        <f t="shared" ref="G24" si="34">SUM(G25:G28)</f>
        <v>8572</v>
      </c>
      <c r="H24" s="40">
        <f t="shared" ref="H24" si="35">SUM(H25:H28)</f>
        <v>8580</v>
      </c>
      <c r="I24" s="40">
        <f t="shared" ref="I24" si="36">SUM(I25:I28)</f>
        <v>8470</v>
      </c>
      <c r="J24" s="40">
        <f t="shared" ref="J24" si="37">SUM(J25:J28)</f>
        <v>8232</v>
      </c>
      <c r="K24" s="40">
        <f t="shared" ref="K24" si="38">SUM(K25:K28)</f>
        <v>8456</v>
      </c>
      <c r="L24" s="40">
        <f>SUM(L25:L28)</f>
        <v>8532</v>
      </c>
      <c r="M24" s="40">
        <f>SUM(M25:M28)</f>
        <v>8864</v>
      </c>
      <c r="N24" s="40">
        <f>SUM(N25:N28)</f>
        <v>8387</v>
      </c>
      <c r="O24" s="40">
        <f>SUM(O25:O28)</f>
        <v>8371</v>
      </c>
      <c r="P24" s="40">
        <f>SUM(P25:P28)</f>
        <v>8268</v>
      </c>
      <c r="Q24" s="4"/>
      <c r="R24" s="4"/>
      <c r="S24" s="4"/>
      <c r="T24" s="4"/>
      <c r="U24" s="4"/>
      <c r="V24" s="4"/>
      <c r="W24" s="4"/>
      <c r="X24" s="4"/>
      <c r="Y24" s="4"/>
      <c r="Z24" s="4"/>
      <c r="AA24" s="4"/>
      <c r="AB24" s="4"/>
      <c r="AC24" s="4"/>
      <c r="AD24" s="4"/>
      <c r="AE24" s="4"/>
      <c r="AF24" s="4"/>
      <c r="AG24" s="4"/>
      <c r="AH24" s="4"/>
      <c r="AI24" s="4"/>
      <c r="AJ24" s="4"/>
    </row>
    <row r="25" spans="1:36" ht="18" customHeight="1" x14ac:dyDescent="0.2">
      <c r="A25" s="42" t="s">
        <v>21</v>
      </c>
      <c r="B25" s="28">
        <v>5319</v>
      </c>
      <c r="C25" s="28">
        <v>5747</v>
      </c>
      <c r="D25" s="28">
        <v>6013</v>
      </c>
      <c r="E25" s="40">
        <v>6045</v>
      </c>
      <c r="F25" s="45">
        <v>6023</v>
      </c>
      <c r="G25" s="45">
        <v>6173</v>
      </c>
      <c r="H25" s="45">
        <v>6211</v>
      </c>
      <c r="I25" s="45">
        <v>6280</v>
      </c>
      <c r="J25" s="79">
        <v>5999</v>
      </c>
      <c r="K25" s="79">
        <v>6214</v>
      </c>
      <c r="L25" s="79">
        <v>6288</v>
      </c>
      <c r="M25" s="79">
        <v>6506</v>
      </c>
      <c r="N25" s="79">
        <v>6211</v>
      </c>
      <c r="O25" s="79">
        <v>6189</v>
      </c>
      <c r="P25" s="79">
        <v>6116</v>
      </c>
      <c r="Q25" s="4"/>
      <c r="R25" s="4"/>
      <c r="S25" s="4"/>
      <c r="T25" s="4"/>
      <c r="U25" s="4"/>
      <c r="V25" s="4"/>
      <c r="W25" s="4"/>
      <c r="X25" s="4"/>
      <c r="Y25" s="4"/>
      <c r="Z25" s="4"/>
      <c r="AA25" s="4"/>
      <c r="AB25" s="4"/>
      <c r="AC25" s="4"/>
      <c r="AD25" s="4"/>
      <c r="AE25" s="4"/>
      <c r="AF25" s="4"/>
      <c r="AG25" s="4"/>
      <c r="AH25" s="4"/>
      <c r="AI25" s="4"/>
      <c r="AJ25" s="4"/>
    </row>
    <row r="26" spans="1:36" ht="18" customHeight="1" x14ac:dyDescent="0.2">
      <c r="A26" s="42" t="s">
        <v>22</v>
      </c>
      <c r="B26" s="28">
        <v>944</v>
      </c>
      <c r="C26" s="28">
        <v>974</v>
      </c>
      <c r="D26" s="28">
        <v>1030</v>
      </c>
      <c r="E26" s="40">
        <v>1011</v>
      </c>
      <c r="F26" s="26">
        <v>1044</v>
      </c>
      <c r="G26" s="26">
        <v>1040</v>
      </c>
      <c r="H26" s="26">
        <v>1008</v>
      </c>
      <c r="I26" s="26">
        <v>945</v>
      </c>
      <c r="J26" s="79">
        <v>919</v>
      </c>
      <c r="K26" s="79">
        <v>924</v>
      </c>
      <c r="L26" s="79">
        <v>930</v>
      </c>
      <c r="M26" s="79">
        <v>985</v>
      </c>
      <c r="N26" s="79">
        <v>900</v>
      </c>
      <c r="O26" s="79">
        <v>904</v>
      </c>
      <c r="P26" s="79">
        <v>895</v>
      </c>
      <c r="Q26" s="4"/>
      <c r="R26" s="4"/>
      <c r="S26" s="4"/>
      <c r="T26" s="4"/>
      <c r="U26" s="4"/>
      <c r="V26" s="4"/>
      <c r="W26" s="4"/>
      <c r="X26" s="4"/>
      <c r="Y26" s="4"/>
      <c r="Z26" s="4"/>
      <c r="AA26" s="4"/>
      <c r="AB26" s="4"/>
      <c r="AC26" s="4"/>
      <c r="AD26" s="4"/>
      <c r="AE26" s="4"/>
      <c r="AF26" s="4"/>
      <c r="AG26" s="4"/>
      <c r="AH26" s="4"/>
      <c r="AI26" s="4"/>
      <c r="AJ26" s="4"/>
    </row>
    <row r="27" spans="1:36" ht="18" customHeight="1" x14ac:dyDescent="0.2">
      <c r="A27" s="42" t="s">
        <v>23</v>
      </c>
      <c r="B27" s="28">
        <v>980</v>
      </c>
      <c r="C27" s="28">
        <v>1088</v>
      </c>
      <c r="D27" s="28">
        <v>1119</v>
      </c>
      <c r="E27" s="40">
        <v>1240</v>
      </c>
      <c r="F27" s="26">
        <v>1150</v>
      </c>
      <c r="G27" s="26">
        <v>1101</v>
      </c>
      <c r="H27" s="26">
        <v>1111</v>
      </c>
      <c r="I27" s="26">
        <v>1013</v>
      </c>
      <c r="J27" s="79">
        <v>1059</v>
      </c>
      <c r="K27" s="79">
        <v>1090</v>
      </c>
      <c r="L27" s="79">
        <v>1096</v>
      </c>
      <c r="M27" s="79">
        <v>1134</v>
      </c>
      <c r="N27" s="79">
        <v>1052</v>
      </c>
      <c r="O27" s="79">
        <v>1050</v>
      </c>
      <c r="P27" s="79">
        <v>1035</v>
      </c>
      <c r="Q27" s="4"/>
      <c r="R27" s="4"/>
      <c r="S27" s="4"/>
      <c r="T27" s="4"/>
      <c r="U27" s="4"/>
      <c r="V27" s="4"/>
      <c r="W27" s="4"/>
      <c r="X27" s="4"/>
      <c r="Y27" s="4"/>
      <c r="Z27" s="4"/>
      <c r="AA27" s="4"/>
      <c r="AB27" s="4"/>
      <c r="AC27" s="4"/>
      <c r="AD27" s="4"/>
      <c r="AE27" s="4"/>
      <c r="AF27" s="4"/>
      <c r="AG27" s="4"/>
      <c r="AH27" s="4"/>
      <c r="AI27" s="4"/>
      <c r="AJ27" s="4"/>
    </row>
    <row r="28" spans="1:36" ht="18" customHeight="1" x14ac:dyDescent="0.2">
      <c r="A28" s="42" t="s">
        <v>24</v>
      </c>
      <c r="B28" s="28">
        <v>271</v>
      </c>
      <c r="C28" s="28">
        <v>279</v>
      </c>
      <c r="D28" s="28">
        <v>289</v>
      </c>
      <c r="E28" s="40">
        <v>287</v>
      </c>
      <c r="F28" s="26">
        <v>282</v>
      </c>
      <c r="G28" s="26">
        <v>258</v>
      </c>
      <c r="H28" s="26">
        <v>250</v>
      </c>
      <c r="I28" s="26">
        <v>232</v>
      </c>
      <c r="J28" s="79">
        <v>255</v>
      </c>
      <c r="K28" s="79">
        <v>228</v>
      </c>
      <c r="L28" s="79">
        <v>218</v>
      </c>
      <c r="M28" s="79">
        <v>239</v>
      </c>
      <c r="N28" s="79">
        <v>224</v>
      </c>
      <c r="O28" s="79">
        <v>228</v>
      </c>
      <c r="P28" s="79">
        <v>222</v>
      </c>
      <c r="Q28" s="4"/>
      <c r="R28" s="4"/>
      <c r="S28" s="4"/>
      <c r="T28" s="4"/>
      <c r="U28" s="4"/>
      <c r="V28" s="4"/>
      <c r="W28" s="4"/>
      <c r="X28" s="4"/>
      <c r="Y28" s="4"/>
      <c r="Z28" s="4"/>
      <c r="AA28" s="4"/>
      <c r="AB28" s="4"/>
      <c r="AC28" s="4"/>
      <c r="AD28" s="4"/>
      <c r="AE28" s="4"/>
      <c r="AF28" s="4"/>
      <c r="AG28" s="4"/>
      <c r="AH28" s="4"/>
      <c r="AI28" s="4"/>
      <c r="AJ28" s="4"/>
    </row>
    <row r="29" spans="1:36" ht="18" customHeight="1" x14ac:dyDescent="0.2">
      <c r="A29" s="41" t="s">
        <v>27</v>
      </c>
      <c r="B29" s="26">
        <f t="shared" ref="B29" si="39">SUM(B30:B33)</f>
        <v>2060</v>
      </c>
      <c r="C29" s="26">
        <f t="shared" ref="C29" si="40">SUM(C30:C33)</f>
        <v>2074</v>
      </c>
      <c r="D29" s="26">
        <f t="shared" ref="D29" si="41">SUM(D30:D33)</f>
        <v>2203</v>
      </c>
      <c r="E29" s="26">
        <f t="shared" ref="E29" si="42">SUM(E30:E33)</f>
        <v>2319</v>
      </c>
      <c r="F29" s="26">
        <f t="shared" ref="F29" si="43">SUM(F30:F33)</f>
        <v>2353</v>
      </c>
      <c r="G29" s="26">
        <f t="shared" ref="G29" si="44">SUM(G30:G33)</f>
        <v>2324</v>
      </c>
      <c r="H29" s="26">
        <f t="shared" ref="H29" si="45">SUM(H30:H33)</f>
        <v>2399</v>
      </c>
      <c r="I29" s="26">
        <f t="shared" ref="I29" si="46">SUM(I30:I33)</f>
        <v>2515</v>
      </c>
      <c r="J29" s="26">
        <f t="shared" ref="J29" si="47">SUM(J30:J33)</f>
        <v>2454</v>
      </c>
      <c r="K29" s="26">
        <f t="shared" ref="K29" si="48">SUM(K30:K33)</f>
        <v>2478</v>
      </c>
      <c r="L29" s="26">
        <f>SUM(L30:L33)</f>
        <v>2410</v>
      </c>
      <c r="M29" s="26">
        <f>SUM(M30:M33)</f>
        <v>2418</v>
      </c>
      <c r="N29" s="26">
        <f>SUM(N30:N33)</f>
        <v>2465</v>
      </c>
      <c r="O29" s="26">
        <f>SUM(O30:O33)</f>
        <v>2345</v>
      </c>
      <c r="P29" s="26">
        <f>SUM(P30:P33)</f>
        <v>2341</v>
      </c>
      <c r="Q29" s="4"/>
      <c r="R29" s="4"/>
      <c r="S29" s="4"/>
      <c r="T29" s="4"/>
      <c r="U29" s="4"/>
      <c r="V29" s="4"/>
      <c r="W29" s="4"/>
      <c r="X29" s="4"/>
      <c r="Y29" s="4"/>
      <c r="Z29" s="4"/>
      <c r="AA29" s="4"/>
      <c r="AB29" s="4"/>
      <c r="AC29" s="4"/>
      <c r="AD29" s="4"/>
      <c r="AE29" s="4"/>
      <c r="AF29" s="4"/>
      <c r="AG29" s="4"/>
      <c r="AH29" s="4"/>
      <c r="AI29" s="4"/>
      <c r="AJ29" s="4"/>
    </row>
    <row r="30" spans="1:36" ht="18" customHeight="1" x14ac:dyDescent="0.2">
      <c r="A30" s="42" t="s">
        <v>21</v>
      </c>
      <c r="B30" s="44">
        <v>1505</v>
      </c>
      <c r="C30" s="28">
        <v>1518</v>
      </c>
      <c r="D30" s="28">
        <v>1595</v>
      </c>
      <c r="E30" s="26">
        <v>1722</v>
      </c>
      <c r="F30" s="26">
        <v>1772</v>
      </c>
      <c r="G30" s="26">
        <v>1741</v>
      </c>
      <c r="H30" s="26">
        <v>1777</v>
      </c>
      <c r="I30" s="26">
        <v>1908</v>
      </c>
      <c r="J30" s="79">
        <v>1902</v>
      </c>
      <c r="K30" s="79">
        <v>1947</v>
      </c>
      <c r="L30" s="79">
        <v>1858</v>
      </c>
      <c r="M30" s="79">
        <v>1884</v>
      </c>
      <c r="N30" s="79">
        <v>1946</v>
      </c>
      <c r="O30" s="79">
        <v>1823</v>
      </c>
      <c r="P30" s="79">
        <v>1824</v>
      </c>
      <c r="Q30" s="4"/>
      <c r="R30" s="4"/>
      <c r="S30" s="4"/>
      <c r="T30" s="4"/>
      <c r="U30" s="4"/>
      <c r="V30" s="4"/>
      <c r="W30" s="4"/>
      <c r="X30" s="4"/>
      <c r="Y30" s="4"/>
      <c r="Z30" s="4"/>
      <c r="AA30" s="4"/>
      <c r="AB30" s="4"/>
      <c r="AC30" s="4"/>
      <c r="AD30" s="4"/>
      <c r="AE30" s="4"/>
      <c r="AF30" s="4"/>
      <c r="AG30" s="4"/>
      <c r="AH30" s="4"/>
      <c r="AI30" s="4"/>
      <c r="AJ30" s="4"/>
    </row>
    <row r="31" spans="1:36" ht="18" customHeight="1" x14ac:dyDescent="0.2">
      <c r="A31" s="42" t="s">
        <v>22</v>
      </c>
      <c r="B31" s="39">
        <v>420</v>
      </c>
      <c r="C31" s="28">
        <v>415</v>
      </c>
      <c r="D31" s="28">
        <v>459</v>
      </c>
      <c r="E31" s="26">
        <v>446</v>
      </c>
      <c r="F31" s="26">
        <v>443</v>
      </c>
      <c r="G31" s="26">
        <v>441</v>
      </c>
      <c r="H31" s="26">
        <v>490</v>
      </c>
      <c r="I31" s="26">
        <v>491</v>
      </c>
      <c r="J31" s="79">
        <v>446</v>
      </c>
      <c r="K31" s="79">
        <v>421</v>
      </c>
      <c r="L31" s="79">
        <v>441</v>
      </c>
      <c r="M31" s="79">
        <v>419</v>
      </c>
      <c r="N31" s="79">
        <v>409</v>
      </c>
      <c r="O31" s="79">
        <v>409</v>
      </c>
      <c r="P31" s="79">
        <v>415</v>
      </c>
      <c r="Q31" s="4"/>
      <c r="R31" s="4"/>
      <c r="S31" s="4"/>
      <c r="T31" s="4"/>
      <c r="U31" s="4"/>
      <c r="V31" s="4"/>
      <c r="W31" s="4"/>
      <c r="X31" s="4"/>
      <c r="Y31" s="4"/>
      <c r="Z31" s="4"/>
      <c r="AA31" s="4"/>
      <c r="AB31" s="4"/>
      <c r="AC31" s="4"/>
      <c r="AD31" s="4"/>
      <c r="AE31" s="4"/>
      <c r="AF31" s="4"/>
      <c r="AG31" s="4"/>
      <c r="AH31" s="4"/>
      <c r="AI31" s="4"/>
      <c r="AJ31" s="4"/>
    </row>
    <row r="32" spans="1:36" ht="18" customHeight="1" x14ac:dyDescent="0.2">
      <c r="A32" s="42" t="s">
        <v>23</v>
      </c>
      <c r="B32" s="39">
        <v>117</v>
      </c>
      <c r="C32" s="28">
        <v>121</v>
      </c>
      <c r="D32" s="28">
        <v>126</v>
      </c>
      <c r="E32" s="26">
        <v>124</v>
      </c>
      <c r="F32" s="26">
        <v>108</v>
      </c>
      <c r="G32" s="26">
        <v>118</v>
      </c>
      <c r="H32" s="26">
        <v>108</v>
      </c>
      <c r="I32" s="26">
        <v>96</v>
      </c>
      <c r="J32" s="79">
        <v>87</v>
      </c>
      <c r="K32" s="79">
        <v>90</v>
      </c>
      <c r="L32" s="79">
        <v>91</v>
      </c>
      <c r="M32" s="79">
        <v>95</v>
      </c>
      <c r="N32" s="79">
        <v>89</v>
      </c>
      <c r="O32" s="79">
        <v>90</v>
      </c>
      <c r="P32" s="79">
        <v>83</v>
      </c>
      <c r="Q32" s="4"/>
      <c r="R32" s="4"/>
      <c r="S32" s="4"/>
      <c r="T32" s="4"/>
      <c r="U32" s="4"/>
      <c r="V32" s="4"/>
      <c r="W32" s="4"/>
      <c r="X32" s="4"/>
      <c r="Y32" s="4"/>
      <c r="Z32" s="4"/>
      <c r="AA32" s="4"/>
      <c r="AB32" s="4"/>
      <c r="AC32" s="4"/>
      <c r="AD32" s="4"/>
      <c r="AE32" s="4"/>
      <c r="AF32" s="4"/>
      <c r="AG32" s="4"/>
      <c r="AH32" s="4"/>
      <c r="AI32" s="4"/>
      <c r="AJ32" s="4"/>
    </row>
    <row r="33" spans="1:36" ht="18" customHeight="1" x14ac:dyDescent="0.2">
      <c r="A33" s="42" t="s">
        <v>24</v>
      </c>
      <c r="B33" s="39">
        <v>18</v>
      </c>
      <c r="C33" s="28">
        <v>20</v>
      </c>
      <c r="D33" s="28">
        <v>23</v>
      </c>
      <c r="E33" s="26">
        <v>27</v>
      </c>
      <c r="F33" s="26">
        <v>30</v>
      </c>
      <c r="G33" s="26">
        <v>24</v>
      </c>
      <c r="H33" s="26">
        <v>24</v>
      </c>
      <c r="I33" s="26">
        <v>20</v>
      </c>
      <c r="J33" s="79">
        <v>19</v>
      </c>
      <c r="K33" s="79">
        <v>20</v>
      </c>
      <c r="L33" s="79">
        <v>20</v>
      </c>
      <c r="M33" s="79">
        <v>20</v>
      </c>
      <c r="N33" s="79">
        <v>21</v>
      </c>
      <c r="O33" s="79">
        <v>23</v>
      </c>
      <c r="P33" s="79">
        <v>19</v>
      </c>
      <c r="Q33" s="4"/>
      <c r="R33" s="4"/>
      <c r="S33" s="4"/>
      <c r="T33" s="4"/>
      <c r="U33" s="4"/>
      <c r="V33" s="4"/>
      <c r="W33" s="4"/>
      <c r="X33" s="4"/>
      <c r="Y33" s="4"/>
      <c r="Z33" s="4"/>
      <c r="AA33" s="4"/>
      <c r="AB33" s="4"/>
      <c r="AC33" s="4"/>
      <c r="AD33" s="4"/>
      <c r="AE33" s="4"/>
      <c r="AF33" s="4"/>
      <c r="AG33" s="4"/>
      <c r="AH33" s="4"/>
      <c r="AI33" s="4"/>
      <c r="AJ33" s="4"/>
    </row>
    <row r="34" spans="1:36" ht="18" customHeight="1" x14ac:dyDescent="0.2">
      <c r="A34" s="46" t="s">
        <v>29</v>
      </c>
      <c r="B34" s="26">
        <f t="shared" ref="B34" si="49">SUM(B35:B38)</f>
        <v>111989</v>
      </c>
      <c r="C34" s="26">
        <f t="shared" ref="C34" si="50">SUM(C35:C38)</f>
        <v>111920</v>
      </c>
      <c r="D34" s="26">
        <f t="shared" ref="D34" si="51">SUM(D35:D38)</f>
        <v>113872</v>
      </c>
      <c r="E34" s="26">
        <f t="shared" ref="E34" si="52">SUM(E35:E38)</f>
        <v>117286</v>
      </c>
      <c r="F34" s="40">
        <f t="shared" ref="F34" si="53">SUM(F35:F38)</f>
        <v>116255</v>
      </c>
      <c r="G34" s="26">
        <f t="shared" ref="G34" si="54">SUM(G35:G38)</f>
        <v>116168</v>
      </c>
      <c r="H34" s="26">
        <f t="shared" ref="H34" si="55">SUM(H35:H38)</f>
        <v>113987</v>
      </c>
      <c r="I34" s="26">
        <f t="shared" ref="I34" si="56">SUM(I35:I38)</f>
        <v>111698</v>
      </c>
      <c r="J34" s="26">
        <f t="shared" ref="J34" si="57">SUM(J35:J38)</f>
        <v>110097</v>
      </c>
      <c r="K34" s="26">
        <f t="shared" ref="K34" si="58">SUM(K35:K38)</f>
        <v>108553</v>
      </c>
      <c r="L34" s="26">
        <f>SUM(L35:L38)</f>
        <v>107166</v>
      </c>
      <c r="M34" s="26">
        <f>SUM(M35:M38)</f>
        <v>105762</v>
      </c>
      <c r="N34" s="26">
        <f>SUM(N35:N38)</f>
        <v>105812</v>
      </c>
      <c r="O34" s="26">
        <f>SUM(O35:O38)</f>
        <v>104493</v>
      </c>
      <c r="P34" s="26">
        <f>SUM(P35:P38)</f>
        <v>103917</v>
      </c>
      <c r="Q34" s="4"/>
      <c r="R34" s="4"/>
      <c r="S34" s="4"/>
      <c r="T34" s="4"/>
      <c r="U34" s="4"/>
      <c r="V34" s="4"/>
      <c r="W34" s="4"/>
      <c r="X34" s="4"/>
      <c r="Y34" s="4"/>
      <c r="Z34" s="4"/>
      <c r="AA34" s="4"/>
      <c r="AB34" s="4"/>
      <c r="AC34" s="4"/>
      <c r="AD34" s="4"/>
      <c r="AE34" s="4"/>
      <c r="AF34" s="4"/>
      <c r="AG34" s="4"/>
      <c r="AH34" s="4"/>
      <c r="AI34" s="4"/>
      <c r="AJ34" s="4"/>
    </row>
    <row r="35" spans="1:36" ht="18" customHeight="1" x14ac:dyDescent="0.2">
      <c r="A35" s="32" t="s">
        <v>21</v>
      </c>
      <c r="B35" s="28">
        <f t="shared" ref="B35:K35" si="59">SUM(B40,B45)</f>
        <v>82782</v>
      </c>
      <c r="C35" s="28">
        <f t="shared" si="59"/>
        <v>83134</v>
      </c>
      <c r="D35" s="28">
        <f t="shared" si="59"/>
        <v>85316</v>
      </c>
      <c r="E35" s="40">
        <f t="shared" si="59"/>
        <v>88688</v>
      </c>
      <c r="F35" s="40">
        <f t="shared" si="59"/>
        <v>88009</v>
      </c>
      <c r="G35" s="40">
        <f t="shared" si="59"/>
        <v>88966</v>
      </c>
      <c r="H35" s="40">
        <f t="shared" si="59"/>
        <v>88258</v>
      </c>
      <c r="I35" s="40">
        <f t="shared" si="59"/>
        <v>85846</v>
      </c>
      <c r="J35" s="79">
        <f t="shared" si="59"/>
        <v>84976</v>
      </c>
      <c r="K35" s="79">
        <f t="shared" si="59"/>
        <v>83890</v>
      </c>
      <c r="L35" s="79">
        <f>SUM(L40,L45)</f>
        <v>82914</v>
      </c>
      <c r="M35" s="79">
        <f>SUM(M40,M45)</f>
        <v>81687</v>
      </c>
      <c r="N35" s="79">
        <f t="shared" ref="N35:P35" si="60">SUM(N40,N45)</f>
        <v>81886</v>
      </c>
      <c r="O35" s="79">
        <f t="shared" ref="O35" si="61">SUM(O40,O45)</f>
        <v>81163</v>
      </c>
      <c r="P35" s="79">
        <f t="shared" si="60"/>
        <v>80391</v>
      </c>
      <c r="Q35" s="4"/>
      <c r="R35" s="4"/>
      <c r="S35" s="4"/>
      <c r="T35" s="4"/>
      <c r="U35" s="4"/>
      <c r="V35" s="4"/>
      <c r="W35" s="4"/>
      <c r="X35" s="4"/>
      <c r="Y35" s="4"/>
      <c r="Z35" s="4"/>
      <c r="AA35" s="4"/>
      <c r="AB35" s="4"/>
      <c r="AC35" s="4"/>
      <c r="AD35" s="4"/>
      <c r="AE35" s="4"/>
      <c r="AF35" s="4"/>
      <c r="AG35" s="4"/>
      <c r="AH35" s="4"/>
      <c r="AI35" s="4"/>
      <c r="AJ35" s="4"/>
    </row>
    <row r="36" spans="1:36" ht="18" customHeight="1" x14ac:dyDescent="0.2">
      <c r="A36" s="32" t="s">
        <v>22</v>
      </c>
      <c r="B36" s="28">
        <f t="shared" ref="B36:M38" si="62">SUM(B41,B46)</f>
        <v>15708</v>
      </c>
      <c r="C36" s="28">
        <f t="shared" si="62"/>
        <v>15595</v>
      </c>
      <c r="D36" s="28">
        <f t="shared" si="62"/>
        <v>15418</v>
      </c>
      <c r="E36" s="40">
        <f t="shared" si="62"/>
        <v>15729</v>
      </c>
      <c r="F36" s="40">
        <f t="shared" si="62"/>
        <v>15834</v>
      </c>
      <c r="G36" s="40">
        <f t="shared" si="62"/>
        <v>15328</v>
      </c>
      <c r="H36" s="40">
        <f t="shared" si="62"/>
        <v>14182</v>
      </c>
      <c r="I36" s="40">
        <f t="shared" si="62"/>
        <v>14407</v>
      </c>
      <c r="J36" s="79">
        <f t="shared" si="62"/>
        <v>14072</v>
      </c>
      <c r="K36" s="79">
        <f t="shared" si="62"/>
        <v>13741</v>
      </c>
      <c r="L36" s="79">
        <f t="shared" si="62"/>
        <v>13517</v>
      </c>
      <c r="M36" s="79">
        <f t="shared" si="62"/>
        <v>13416</v>
      </c>
      <c r="N36" s="79">
        <f t="shared" ref="N36:P36" si="63">SUM(N41,N46)</f>
        <v>13535</v>
      </c>
      <c r="O36" s="79">
        <f t="shared" ref="O36" si="64">SUM(O41,O46)</f>
        <v>13059</v>
      </c>
      <c r="P36" s="79">
        <f t="shared" si="63"/>
        <v>13169</v>
      </c>
      <c r="Q36" s="4"/>
      <c r="R36" s="4"/>
      <c r="S36" s="4"/>
      <c r="T36" s="4"/>
      <c r="U36" s="4"/>
      <c r="V36" s="4"/>
      <c r="W36" s="4"/>
      <c r="X36" s="4"/>
      <c r="Y36" s="4"/>
      <c r="Z36" s="4"/>
      <c r="AA36" s="4"/>
      <c r="AB36" s="4"/>
      <c r="AC36" s="4"/>
      <c r="AD36" s="4"/>
      <c r="AE36" s="4"/>
      <c r="AF36" s="4"/>
      <c r="AG36" s="4"/>
      <c r="AH36" s="4"/>
      <c r="AI36" s="4"/>
      <c r="AJ36" s="4"/>
    </row>
    <row r="37" spans="1:36" ht="18" customHeight="1" x14ac:dyDescent="0.2">
      <c r="A37" s="32" t="s">
        <v>23</v>
      </c>
      <c r="B37" s="28">
        <f t="shared" ref="B37:K37" si="65">SUM(B42,B47)</f>
        <v>11087</v>
      </c>
      <c r="C37" s="28">
        <f t="shared" si="65"/>
        <v>10807</v>
      </c>
      <c r="D37" s="28">
        <f t="shared" si="65"/>
        <v>10833</v>
      </c>
      <c r="E37" s="40">
        <f t="shared" si="65"/>
        <v>10628</v>
      </c>
      <c r="F37" s="40">
        <f t="shared" si="65"/>
        <v>10291</v>
      </c>
      <c r="G37" s="40">
        <f t="shared" si="65"/>
        <v>9776</v>
      </c>
      <c r="H37" s="40">
        <f t="shared" si="65"/>
        <v>9519</v>
      </c>
      <c r="I37" s="40">
        <f t="shared" si="65"/>
        <v>9483</v>
      </c>
      <c r="J37" s="79">
        <f t="shared" si="65"/>
        <v>9122</v>
      </c>
      <c r="K37" s="79">
        <f t="shared" si="65"/>
        <v>9029</v>
      </c>
      <c r="L37" s="79">
        <f t="shared" si="62"/>
        <v>8919</v>
      </c>
      <c r="M37" s="79">
        <f t="shared" si="62"/>
        <v>8886</v>
      </c>
      <c r="N37" s="79">
        <f t="shared" ref="N37:P37" si="66">SUM(N42,N47)</f>
        <v>8642</v>
      </c>
      <c r="O37" s="79">
        <f t="shared" ref="O37" si="67">SUM(O42,O47)</f>
        <v>8554</v>
      </c>
      <c r="P37" s="79">
        <f t="shared" si="66"/>
        <v>8617</v>
      </c>
      <c r="Q37" s="4"/>
      <c r="R37" s="4"/>
      <c r="S37" s="4"/>
      <c r="T37" s="4"/>
      <c r="U37" s="4"/>
      <c r="V37" s="4"/>
      <c r="W37" s="4"/>
      <c r="X37" s="4"/>
      <c r="Y37" s="4"/>
      <c r="Z37" s="4"/>
      <c r="AA37" s="4"/>
      <c r="AB37" s="4"/>
      <c r="AC37" s="4"/>
      <c r="AD37" s="4"/>
      <c r="AE37" s="4"/>
      <c r="AF37" s="4"/>
      <c r="AG37" s="4"/>
      <c r="AH37" s="4"/>
      <c r="AI37" s="4"/>
      <c r="AJ37" s="4"/>
    </row>
    <row r="38" spans="1:36" ht="18" customHeight="1" x14ac:dyDescent="0.2">
      <c r="A38" s="32" t="s">
        <v>24</v>
      </c>
      <c r="B38" s="28">
        <f t="shared" ref="B38:K38" si="68">SUM(B43,B48)</f>
        <v>2412</v>
      </c>
      <c r="C38" s="28">
        <f t="shared" si="68"/>
        <v>2384</v>
      </c>
      <c r="D38" s="28">
        <f t="shared" si="68"/>
        <v>2305</v>
      </c>
      <c r="E38" s="40">
        <f t="shared" si="68"/>
        <v>2241</v>
      </c>
      <c r="F38" s="40">
        <f t="shared" si="68"/>
        <v>2121</v>
      </c>
      <c r="G38" s="40">
        <f t="shared" si="68"/>
        <v>2098</v>
      </c>
      <c r="H38" s="40">
        <f t="shared" si="68"/>
        <v>2028</v>
      </c>
      <c r="I38" s="40">
        <f t="shared" si="68"/>
        <v>1962</v>
      </c>
      <c r="J38" s="79">
        <f t="shared" si="68"/>
        <v>1927</v>
      </c>
      <c r="K38" s="79">
        <f t="shared" si="68"/>
        <v>1893</v>
      </c>
      <c r="L38" s="79">
        <f t="shared" si="62"/>
        <v>1816</v>
      </c>
      <c r="M38" s="79">
        <f t="shared" si="62"/>
        <v>1773</v>
      </c>
      <c r="N38" s="79">
        <f t="shared" ref="N38:P38" si="69">SUM(N43,N48)</f>
        <v>1749</v>
      </c>
      <c r="O38" s="79">
        <f t="shared" ref="O38" si="70">SUM(O43,O48)</f>
        <v>1717</v>
      </c>
      <c r="P38" s="79">
        <f t="shared" si="69"/>
        <v>1740</v>
      </c>
      <c r="Q38" s="4"/>
      <c r="R38" s="4"/>
      <c r="S38" s="4"/>
      <c r="T38" s="4"/>
      <c r="U38" s="4"/>
      <c r="V38" s="4"/>
      <c r="W38" s="4"/>
      <c r="X38" s="4"/>
      <c r="Y38" s="4"/>
      <c r="Z38" s="4"/>
      <c r="AA38" s="4"/>
      <c r="AB38" s="4"/>
      <c r="AC38" s="4"/>
      <c r="AD38" s="4"/>
      <c r="AE38" s="4"/>
      <c r="AF38" s="4"/>
      <c r="AG38" s="4"/>
      <c r="AH38" s="4"/>
      <c r="AI38" s="4"/>
      <c r="AJ38" s="4"/>
    </row>
    <row r="39" spans="1:36" ht="18" customHeight="1" x14ac:dyDescent="0.2">
      <c r="A39" s="41" t="s">
        <v>0</v>
      </c>
      <c r="B39" s="40">
        <f t="shared" ref="B39" si="71">SUM(B40:B43)</f>
        <v>79851</v>
      </c>
      <c r="C39" s="40">
        <f t="shared" ref="C39" si="72">SUM(C40:C43)</f>
        <v>79730</v>
      </c>
      <c r="D39" s="40">
        <f t="shared" ref="D39" si="73">SUM(D40:D43)</f>
        <v>80681</v>
      </c>
      <c r="E39" s="40">
        <f t="shared" ref="E39" si="74">SUM(E40:E43)</f>
        <v>82331</v>
      </c>
      <c r="F39" s="40">
        <f t="shared" ref="F39" si="75">SUM(F40:F43)</f>
        <v>81092</v>
      </c>
      <c r="G39" s="40">
        <f t="shared" ref="G39" si="76">SUM(G40:G43)</f>
        <v>79075</v>
      </c>
      <c r="H39" s="40">
        <f t="shared" ref="H39" si="77">SUM(H40:H43)</f>
        <v>77420</v>
      </c>
      <c r="I39" s="40">
        <f t="shared" ref="I39" si="78">SUM(I40:I43)</f>
        <v>75812</v>
      </c>
      <c r="J39" s="40">
        <f t="shared" ref="J39" si="79">SUM(J40:J43)</f>
        <v>74653</v>
      </c>
      <c r="K39" s="40">
        <f t="shared" ref="K39" si="80">SUM(K40:K43)</f>
        <v>73341</v>
      </c>
      <c r="L39" s="40">
        <f>SUM(L40:L43)</f>
        <v>72197</v>
      </c>
      <c r="M39" s="40">
        <f>SUM(M40:M43)</f>
        <v>70814</v>
      </c>
      <c r="N39" s="40">
        <f>SUM(N40:N43)</f>
        <v>71323</v>
      </c>
      <c r="O39" s="40">
        <f>SUM(O40:O43)</f>
        <v>71351</v>
      </c>
      <c r="P39" s="40">
        <f>SUM(P40:P43)</f>
        <v>69417</v>
      </c>
      <c r="Q39" s="4"/>
      <c r="R39" s="4"/>
      <c r="S39" s="4"/>
      <c r="T39" s="4"/>
      <c r="U39" s="4"/>
      <c r="V39" s="4"/>
      <c r="W39" s="4"/>
      <c r="X39" s="4"/>
      <c r="Y39" s="4"/>
      <c r="Z39" s="4"/>
      <c r="AA39" s="4"/>
      <c r="AB39" s="4"/>
      <c r="AC39" s="4"/>
      <c r="AD39" s="4"/>
      <c r="AE39" s="4"/>
      <c r="AF39" s="4"/>
      <c r="AG39" s="4"/>
      <c r="AH39" s="4"/>
      <c r="AI39" s="4"/>
      <c r="AJ39" s="4"/>
    </row>
    <row r="40" spans="1:36" ht="18" customHeight="1" x14ac:dyDescent="0.2">
      <c r="A40" s="42" t="s">
        <v>21</v>
      </c>
      <c r="B40" s="28">
        <v>58630</v>
      </c>
      <c r="C40" s="28">
        <v>58954</v>
      </c>
      <c r="D40" s="28">
        <v>59972</v>
      </c>
      <c r="E40" s="40">
        <v>61367</v>
      </c>
      <c r="F40" s="40">
        <v>60502</v>
      </c>
      <c r="G40" s="40">
        <v>59652</v>
      </c>
      <c r="H40" s="40">
        <v>58690</v>
      </c>
      <c r="I40" s="40">
        <v>57517</v>
      </c>
      <c r="J40" s="79">
        <v>57025</v>
      </c>
      <c r="K40" s="79">
        <v>56103</v>
      </c>
      <c r="L40" s="79">
        <v>55243</v>
      </c>
      <c r="M40" s="79">
        <v>54126</v>
      </c>
      <c r="N40" s="79">
        <v>54806</v>
      </c>
      <c r="O40" s="79">
        <v>55045</v>
      </c>
      <c r="P40" s="79">
        <v>53082</v>
      </c>
      <c r="Q40" s="4"/>
      <c r="R40" s="4"/>
      <c r="S40" s="4"/>
      <c r="T40" s="4"/>
      <c r="U40" s="4"/>
      <c r="V40" s="4"/>
      <c r="W40" s="4"/>
      <c r="X40" s="4"/>
      <c r="Y40" s="4"/>
      <c r="Z40" s="4"/>
      <c r="AA40" s="4"/>
      <c r="AB40" s="4"/>
      <c r="AC40" s="4"/>
      <c r="AD40" s="4"/>
      <c r="AE40" s="4"/>
      <c r="AF40" s="4"/>
      <c r="AG40" s="4"/>
      <c r="AH40" s="4"/>
      <c r="AI40" s="4"/>
      <c r="AJ40" s="4"/>
    </row>
    <row r="41" spans="1:36" ht="18" customHeight="1" x14ac:dyDescent="0.2">
      <c r="A41" s="42" t="s">
        <v>22</v>
      </c>
      <c r="B41" s="28">
        <v>9878</v>
      </c>
      <c r="C41" s="28">
        <v>9675</v>
      </c>
      <c r="D41" s="28">
        <v>9561</v>
      </c>
      <c r="E41" s="40">
        <v>9939</v>
      </c>
      <c r="F41" s="40">
        <v>9863</v>
      </c>
      <c r="G41" s="40">
        <v>9126</v>
      </c>
      <c r="H41" s="40">
        <v>8696</v>
      </c>
      <c r="I41" s="40">
        <v>8327</v>
      </c>
      <c r="J41" s="79">
        <v>8086</v>
      </c>
      <c r="K41" s="79">
        <v>7835</v>
      </c>
      <c r="L41" s="79">
        <v>7704</v>
      </c>
      <c r="M41" s="79">
        <v>7520</v>
      </c>
      <c r="N41" s="79">
        <v>7620</v>
      </c>
      <c r="O41" s="79">
        <v>7354</v>
      </c>
      <c r="P41" s="79">
        <v>7449</v>
      </c>
      <c r="Q41" s="4"/>
      <c r="R41" s="4"/>
      <c r="S41" s="4"/>
      <c r="T41" s="4"/>
      <c r="U41" s="4"/>
      <c r="V41" s="4"/>
      <c r="W41" s="4"/>
      <c r="X41" s="4"/>
      <c r="Y41" s="4"/>
      <c r="Z41" s="4"/>
      <c r="AA41" s="4"/>
      <c r="AB41" s="4"/>
      <c r="AC41" s="4"/>
      <c r="AD41" s="4"/>
      <c r="AE41" s="4"/>
      <c r="AF41" s="4"/>
      <c r="AG41" s="4"/>
      <c r="AH41" s="4"/>
      <c r="AI41" s="4"/>
      <c r="AJ41" s="4"/>
    </row>
    <row r="42" spans="1:36" ht="18" customHeight="1" x14ac:dyDescent="0.2">
      <c r="A42" s="42" t="s">
        <v>23</v>
      </c>
      <c r="B42" s="28">
        <v>9143</v>
      </c>
      <c r="C42" s="28">
        <v>8943</v>
      </c>
      <c r="D42" s="28">
        <v>9064</v>
      </c>
      <c r="E42" s="40">
        <v>8987</v>
      </c>
      <c r="F42" s="40">
        <v>8791</v>
      </c>
      <c r="G42" s="40">
        <v>8362</v>
      </c>
      <c r="H42" s="40">
        <v>8138</v>
      </c>
      <c r="I42" s="40">
        <v>8132</v>
      </c>
      <c r="J42" s="79">
        <v>7768</v>
      </c>
      <c r="K42" s="79">
        <v>7682</v>
      </c>
      <c r="L42" s="79">
        <v>7603</v>
      </c>
      <c r="M42" s="79">
        <v>7562</v>
      </c>
      <c r="N42" s="79">
        <v>7303</v>
      </c>
      <c r="O42" s="79">
        <v>7359</v>
      </c>
      <c r="P42" s="79">
        <v>7292</v>
      </c>
      <c r="Q42" s="4"/>
      <c r="R42" s="4"/>
      <c r="S42" s="4"/>
      <c r="T42" s="4"/>
      <c r="U42" s="4"/>
      <c r="V42" s="4"/>
      <c r="W42" s="4"/>
      <c r="X42" s="4"/>
      <c r="Y42" s="4"/>
      <c r="Z42" s="4"/>
      <c r="AA42" s="4"/>
      <c r="AB42" s="4"/>
      <c r="AC42" s="4"/>
      <c r="AD42" s="4"/>
      <c r="AE42" s="4"/>
      <c r="AF42" s="4"/>
      <c r="AG42" s="4"/>
      <c r="AH42" s="4"/>
      <c r="AI42" s="4"/>
      <c r="AJ42" s="4"/>
    </row>
    <row r="43" spans="1:36" ht="18" customHeight="1" x14ac:dyDescent="0.2">
      <c r="A43" s="42" t="s">
        <v>24</v>
      </c>
      <c r="B43" s="28">
        <v>2200</v>
      </c>
      <c r="C43" s="28">
        <v>2158</v>
      </c>
      <c r="D43" s="28">
        <v>2084</v>
      </c>
      <c r="E43" s="40">
        <v>2038</v>
      </c>
      <c r="F43" s="40">
        <v>1936</v>
      </c>
      <c r="G43" s="40">
        <v>1935</v>
      </c>
      <c r="H43" s="40">
        <v>1896</v>
      </c>
      <c r="I43" s="40">
        <v>1836</v>
      </c>
      <c r="J43" s="79">
        <v>1774</v>
      </c>
      <c r="K43" s="79">
        <v>1721</v>
      </c>
      <c r="L43" s="79">
        <v>1647</v>
      </c>
      <c r="M43" s="79">
        <v>1606</v>
      </c>
      <c r="N43" s="79">
        <v>1594</v>
      </c>
      <c r="O43" s="79">
        <v>1593</v>
      </c>
      <c r="P43" s="79">
        <v>1594</v>
      </c>
      <c r="Q43" s="4"/>
      <c r="R43" s="4"/>
      <c r="S43" s="4"/>
      <c r="T43" s="4"/>
      <c r="U43" s="4"/>
      <c r="V43" s="4"/>
      <c r="W43" s="4"/>
      <c r="X43" s="4"/>
      <c r="Y43" s="4"/>
      <c r="Z43" s="4"/>
      <c r="AA43" s="4"/>
      <c r="AB43" s="4"/>
      <c r="AC43" s="4"/>
      <c r="AD43" s="4"/>
      <c r="AE43" s="4"/>
      <c r="AF43" s="4"/>
      <c r="AG43" s="4"/>
      <c r="AH43" s="4"/>
      <c r="AI43" s="4"/>
      <c r="AJ43" s="4"/>
    </row>
    <row r="44" spans="1:36" ht="18" customHeight="1" x14ac:dyDescent="0.2">
      <c r="A44" s="41" t="s">
        <v>27</v>
      </c>
      <c r="B44" s="26">
        <f t="shared" ref="B44" si="81">SUM(B45:B48)</f>
        <v>32138</v>
      </c>
      <c r="C44" s="26">
        <f t="shared" ref="C44" si="82">SUM(C45:C48)</f>
        <v>32190</v>
      </c>
      <c r="D44" s="26">
        <f t="shared" ref="D44" si="83">SUM(D45:D48)</f>
        <v>33191</v>
      </c>
      <c r="E44" s="26">
        <f t="shared" ref="E44" si="84">SUM(E45:E48)</f>
        <v>34955</v>
      </c>
      <c r="F44" s="40">
        <f t="shared" ref="F44" si="85">SUM(F45:F48)</f>
        <v>35163</v>
      </c>
      <c r="G44" s="26">
        <f t="shared" ref="G44" si="86">SUM(G45:G48)</f>
        <v>37093</v>
      </c>
      <c r="H44" s="26">
        <f t="shared" ref="H44" si="87">SUM(H45:H48)</f>
        <v>36567</v>
      </c>
      <c r="I44" s="26">
        <f t="shared" ref="I44" si="88">SUM(I45:I48)</f>
        <v>35886</v>
      </c>
      <c r="J44" s="26">
        <f t="shared" ref="J44" si="89">SUM(J45:J48)</f>
        <v>35444</v>
      </c>
      <c r="K44" s="26">
        <f t="shared" ref="K44" si="90">SUM(K45:K48)</f>
        <v>35212</v>
      </c>
      <c r="L44" s="26">
        <f>SUM(L45:L48)</f>
        <v>34969</v>
      </c>
      <c r="M44" s="26">
        <f>SUM(M45:M48)</f>
        <v>34948</v>
      </c>
      <c r="N44" s="26">
        <f>SUM(N45:N48)</f>
        <v>34489</v>
      </c>
      <c r="O44" s="26">
        <f>SUM(O45:O48)</f>
        <v>33142</v>
      </c>
      <c r="P44" s="26">
        <f>SUM(P45:P48)</f>
        <v>34500</v>
      </c>
      <c r="Q44" s="4"/>
      <c r="R44" s="4"/>
      <c r="S44" s="4"/>
      <c r="T44" s="4"/>
      <c r="U44" s="4"/>
      <c r="V44" s="4"/>
      <c r="W44" s="4"/>
      <c r="X44" s="4"/>
      <c r="Y44" s="4"/>
      <c r="Z44" s="4"/>
      <c r="AA44" s="4"/>
      <c r="AB44" s="4"/>
      <c r="AC44" s="4"/>
      <c r="AD44" s="4"/>
      <c r="AE44" s="4"/>
      <c r="AF44" s="4"/>
      <c r="AG44" s="4"/>
      <c r="AH44" s="4"/>
      <c r="AI44" s="4"/>
      <c r="AJ44" s="4"/>
    </row>
    <row r="45" spans="1:36" ht="18" customHeight="1" x14ac:dyDescent="0.2">
      <c r="A45" s="42" t="s">
        <v>21</v>
      </c>
      <c r="B45" s="28">
        <v>24152</v>
      </c>
      <c r="C45" s="28">
        <v>24180</v>
      </c>
      <c r="D45" s="28">
        <v>25344</v>
      </c>
      <c r="E45" s="26">
        <v>27321</v>
      </c>
      <c r="F45" s="26">
        <v>27507</v>
      </c>
      <c r="G45" s="26">
        <v>29314</v>
      </c>
      <c r="H45" s="26">
        <v>29568</v>
      </c>
      <c r="I45" s="26">
        <v>28329</v>
      </c>
      <c r="J45" s="79">
        <v>27951</v>
      </c>
      <c r="K45" s="79">
        <v>27787</v>
      </c>
      <c r="L45" s="79">
        <v>27671</v>
      </c>
      <c r="M45" s="79">
        <v>27561</v>
      </c>
      <c r="N45" s="79">
        <v>27080</v>
      </c>
      <c r="O45" s="79">
        <v>26118</v>
      </c>
      <c r="P45" s="79">
        <v>27309</v>
      </c>
      <c r="Q45" s="4"/>
      <c r="R45" s="4"/>
      <c r="S45" s="4"/>
      <c r="T45" s="4"/>
      <c r="U45" s="4"/>
      <c r="V45" s="4"/>
      <c r="W45" s="4"/>
      <c r="X45" s="4"/>
      <c r="Y45" s="4"/>
      <c r="Z45" s="4"/>
      <c r="AA45" s="4"/>
      <c r="AB45" s="4"/>
      <c r="AC45" s="4"/>
      <c r="AD45" s="4"/>
      <c r="AE45" s="4"/>
      <c r="AF45" s="4"/>
      <c r="AG45" s="4"/>
      <c r="AH45" s="4"/>
      <c r="AI45" s="4"/>
      <c r="AJ45" s="4"/>
    </row>
    <row r="46" spans="1:36" ht="18" customHeight="1" x14ac:dyDescent="0.2">
      <c r="A46" s="42" t="s">
        <v>22</v>
      </c>
      <c r="B46" s="28">
        <v>5830</v>
      </c>
      <c r="C46" s="28">
        <v>5920</v>
      </c>
      <c r="D46" s="28">
        <v>5857</v>
      </c>
      <c r="E46" s="26">
        <v>5790</v>
      </c>
      <c r="F46" s="26">
        <v>5971</v>
      </c>
      <c r="G46" s="26">
        <v>6202</v>
      </c>
      <c r="H46" s="26">
        <v>5486</v>
      </c>
      <c r="I46" s="26">
        <v>6080</v>
      </c>
      <c r="J46" s="79">
        <v>5986</v>
      </c>
      <c r="K46" s="79">
        <v>5906</v>
      </c>
      <c r="L46" s="79">
        <v>5813</v>
      </c>
      <c r="M46" s="79">
        <v>5896</v>
      </c>
      <c r="N46" s="79">
        <v>5915</v>
      </c>
      <c r="O46" s="79">
        <v>5705</v>
      </c>
      <c r="P46" s="79">
        <v>5720</v>
      </c>
      <c r="Q46" s="4"/>
      <c r="R46" s="4"/>
      <c r="S46" s="4"/>
      <c r="T46" s="4"/>
      <c r="U46" s="4"/>
      <c r="V46" s="4"/>
      <c r="W46" s="4"/>
      <c r="X46" s="4"/>
      <c r="Y46" s="4"/>
      <c r="Z46" s="4"/>
      <c r="AA46" s="4"/>
      <c r="AB46" s="4"/>
      <c r="AC46" s="4"/>
      <c r="AD46" s="4"/>
      <c r="AE46" s="4"/>
      <c r="AF46" s="4"/>
      <c r="AG46" s="4"/>
      <c r="AH46" s="4"/>
      <c r="AI46" s="4"/>
      <c r="AJ46" s="4"/>
    </row>
    <row r="47" spans="1:36" ht="18" customHeight="1" x14ac:dyDescent="0.2">
      <c r="A47" s="42" t="s">
        <v>23</v>
      </c>
      <c r="B47" s="28">
        <v>1944</v>
      </c>
      <c r="C47" s="28">
        <v>1864</v>
      </c>
      <c r="D47" s="28">
        <v>1769</v>
      </c>
      <c r="E47" s="26">
        <v>1641</v>
      </c>
      <c r="F47" s="26">
        <v>1500</v>
      </c>
      <c r="G47" s="26">
        <v>1414</v>
      </c>
      <c r="H47" s="26">
        <v>1381</v>
      </c>
      <c r="I47" s="26">
        <v>1351</v>
      </c>
      <c r="J47" s="79">
        <v>1354</v>
      </c>
      <c r="K47" s="79">
        <v>1347</v>
      </c>
      <c r="L47" s="79">
        <v>1316</v>
      </c>
      <c r="M47" s="79">
        <v>1324</v>
      </c>
      <c r="N47" s="79">
        <v>1339</v>
      </c>
      <c r="O47" s="79">
        <v>1195</v>
      </c>
      <c r="P47" s="79">
        <v>1325</v>
      </c>
      <c r="Q47" s="4"/>
      <c r="R47" s="4"/>
      <c r="S47" s="4"/>
      <c r="T47" s="4"/>
      <c r="U47" s="4"/>
      <c r="V47" s="4"/>
      <c r="W47" s="4"/>
      <c r="X47" s="4"/>
      <c r="Y47" s="4"/>
      <c r="Z47" s="4"/>
      <c r="AA47" s="4"/>
      <c r="AB47" s="4"/>
      <c r="AC47" s="4"/>
      <c r="AD47" s="4"/>
      <c r="AE47" s="4"/>
      <c r="AF47" s="4"/>
      <c r="AG47" s="4"/>
      <c r="AH47" s="4"/>
      <c r="AI47" s="4"/>
      <c r="AJ47" s="4"/>
    </row>
    <row r="48" spans="1:36" ht="18" customHeight="1" x14ac:dyDescent="0.2">
      <c r="A48" s="42" t="s">
        <v>24</v>
      </c>
      <c r="B48" s="28">
        <v>212</v>
      </c>
      <c r="C48" s="28">
        <v>226</v>
      </c>
      <c r="D48" s="28">
        <v>221</v>
      </c>
      <c r="E48" s="79">
        <v>203</v>
      </c>
      <c r="F48" s="79">
        <v>185</v>
      </c>
      <c r="G48" s="79">
        <v>163</v>
      </c>
      <c r="H48" s="79">
        <v>132</v>
      </c>
      <c r="I48" s="79">
        <v>126</v>
      </c>
      <c r="J48" s="28">
        <v>153</v>
      </c>
      <c r="K48" s="28">
        <v>172</v>
      </c>
      <c r="L48" s="28">
        <v>169</v>
      </c>
      <c r="M48" s="79">
        <v>167</v>
      </c>
      <c r="N48" s="79">
        <v>155</v>
      </c>
      <c r="O48" s="79">
        <v>124</v>
      </c>
      <c r="P48" s="79">
        <v>146</v>
      </c>
      <c r="Q48" s="4"/>
      <c r="R48" s="4"/>
      <c r="S48" s="4"/>
      <c r="T48" s="4"/>
      <c r="U48" s="4"/>
      <c r="V48" s="4"/>
      <c r="W48" s="4"/>
      <c r="X48" s="4"/>
      <c r="Y48" s="4"/>
      <c r="Z48" s="4"/>
      <c r="AA48" s="4"/>
      <c r="AB48" s="4"/>
      <c r="AC48" s="4"/>
      <c r="AD48" s="4"/>
      <c r="AE48" s="4"/>
      <c r="AF48" s="4"/>
      <c r="AG48" s="4"/>
      <c r="AH48" s="4"/>
      <c r="AI48" s="4"/>
      <c r="AJ48" s="4"/>
    </row>
    <row r="49" spans="1:36" ht="18" customHeight="1" x14ac:dyDescent="0.2">
      <c r="A49" s="36"/>
      <c r="B49" s="13"/>
      <c r="C49" s="13"/>
      <c r="D49" s="13"/>
      <c r="E49" s="37"/>
      <c r="F49" s="37"/>
      <c r="G49" s="37"/>
      <c r="H49" s="37"/>
      <c r="I49" s="37"/>
      <c r="J49" s="8"/>
      <c r="K49" s="9"/>
      <c r="L49" s="9"/>
      <c r="M49" s="9"/>
      <c r="N49" s="9"/>
      <c r="O49" s="9"/>
      <c r="P49" s="9"/>
      <c r="Q49" s="4"/>
      <c r="R49" s="4"/>
      <c r="S49" s="4"/>
      <c r="T49" s="4"/>
      <c r="U49" s="4"/>
      <c r="V49" s="4"/>
      <c r="W49" s="4"/>
      <c r="X49" s="4"/>
      <c r="Y49" s="4"/>
      <c r="Z49" s="4"/>
      <c r="AA49" s="4"/>
      <c r="AB49" s="4"/>
      <c r="AC49" s="4"/>
      <c r="AD49" s="4"/>
      <c r="AE49" s="4"/>
      <c r="AF49" s="4"/>
      <c r="AG49" s="4"/>
      <c r="AH49" s="4"/>
      <c r="AI49" s="4"/>
      <c r="AJ49" s="4"/>
    </row>
    <row r="50" spans="1:36" ht="18" customHeight="1" x14ac:dyDescent="0.2">
      <c r="A50" s="78" t="s">
        <v>60</v>
      </c>
      <c r="B50" s="35"/>
      <c r="C50" s="35"/>
      <c r="D50" s="35"/>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6" ht="18" customHeight="1" x14ac:dyDescent="0.2">
      <c r="A51" s="3"/>
      <c r="B51" s="3"/>
      <c r="C51" s="3"/>
      <c r="D51" s="3"/>
      <c r="E51" s="3"/>
      <c r="F51" s="3"/>
      <c r="G51" s="3"/>
      <c r="H51" s="3"/>
      <c r="I51" s="3"/>
      <c r="J51" s="3"/>
      <c r="K51" s="4"/>
      <c r="L51" s="4"/>
      <c r="M51" s="4"/>
      <c r="N51" s="4"/>
      <c r="O51" s="4"/>
      <c r="P51" s="4"/>
      <c r="Q51" s="4"/>
      <c r="R51" s="4"/>
      <c r="S51" s="4"/>
      <c r="T51" s="4"/>
      <c r="U51" s="4"/>
      <c r="V51" s="4"/>
      <c r="W51" s="4"/>
      <c r="X51" s="4"/>
      <c r="Y51" s="4"/>
      <c r="Z51" s="4"/>
      <c r="AA51" s="4"/>
      <c r="AB51" s="4"/>
      <c r="AC51" s="4"/>
      <c r="AD51" s="4"/>
      <c r="AE51" s="4"/>
      <c r="AF51" s="4"/>
      <c r="AG51" s="4"/>
      <c r="AH51" s="4"/>
      <c r="AI51" s="4"/>
      <c r="AJ51" s="4"/>
    </row>
    <row r="52" spans="1:36" ht="18" customHeight="1" x14ac:dyDescent="0.2">
      <c r="A52" s="16"/>
      <c r="B52" s="16"/>
      <c r="C52" s="16"/>
      <c r="D52" s="16"/>
      <c r="E52" s="3"/>
      <c r="F52" s="3"/>
      <c r="G52" s="3"/>
      <c r="H52" s="3"/>
      <c r="I52" s="3"/>
      <c r="J52" s="3"/>
      <c r="K52" s="4"/>
      <c r="L52" s="4"/>
      <c r="M52" s="4"/>
      <c r="N52" s="4"/>
      <c r="O52" s="4"/>
      <c r="P52" s="4"/>
      <c r="Q52" s="4"/>
      <c r="R52" s="4"/>
      <c r="S52" s="4"/>
      <c r="T52" s="4"/>
      <c r="U52" s="4"/>
      <c r="V52" s="4"/>
      <c r="W52" s="4"/>
      <c r="X52" s="4"/>
      <c r="Y52" s="4"/>
      <c r="Z52" s="4"/>
      <c r="AA52" s="4"/>
      <c r="AB52" s="4"/>
      <c r="AC52" s="4"/>
      <c r="AD52" s="4"/>
      <c r="AE52" s="4"/>
      <c r="AF52" s="4"/>
      <c r="AG52" s="4"/>
      <c r="AH52" s="4"/>
      <c r="AI52" s="4"/>
      <c r="AJ52" s="4"/>
    </row>
    <row r="53" spans="1:36" ht="18" customHeight="1" x14ac:dyDescent="0.2">
      <c r="A53" s="16"/>
      <c r="B53" s="16"/>
      <c r="C53" s="16"/>
      <c r="D53" s="16"/>
      <c r="E53" s="3"/>
      <c r="F53" s="3"/>
      <c r="G53" s="3"/>
      <c r="H53" s="3"/>
      <c r="I53" s="3"/>
      <c r="J53" s="3"/>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1:36" ht="18" customHeight="1" x14ac:dyDescent="0.2">
      <c r="A54" s="16"/>
      <c r="B54" s="16"/>
      <c r="C54" s="16"/>
      <c r="D54" s="16"/>
      <c r="E54" s="3"/>
      <c r="F54" s="3"/>
      <c r="G54" s="3"/>
      <c r="H54" s="3"/>
      <c r="I54" s="3"/>
      <c r="J54" s="3"/>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36" ht="18" customHeight="1" x14ac:dyDescent="0.2">
      <c r="A55" s="16"/>
      <c r="B55" s="16"/>
      <c r="C55" s="16"/>
      <c r="D55" s="16"/>
      <c r="E55" s="3"/>
      <c r="F55" s="3"/>
      <c r="G55" s="3"/>
      <c r="H55" s="3"/>
      <c r="I55" s="3"/>
      <c r="J55" s="3"/>
      <c r="K55" s="4"/>
      <c r="L55" s="4"/>
      <c r="M55" s="4"/>
      <c r="N55" s="4"/>
      <c r="O55" s="4"/>
      <c r="P55" s="4"/>
      <c r="Q55" s="4"/>
      <c r="R55" s="4"/>
      <c r="S55" s="4"/>
      <c r="T55" s="4"/>
      <c r="U55" s="4"/>
      <c r="V55" s="4"/>
      <c r="W55" s="4"/>
      <c r="X55" s="4"/>
      <c r="Y55" s="4"/>
      <c r="Z55" s="4"/>
      <c r="AA55" s="4"/>
      <c r="AB55" s="4"/>
      <c r="AC55" s="4"/>
      <c r="AD55" s="4"/>
      <c r="AE55" s="4"/>
      <c r="AF55" s="4"/>
      <c r="AG55" s="4"/>
      <c r="AH55" s="4"/>
      <c r="AI55" s="4"/>
      <c r="AJ55" s="4"/>
    </row>
    <row r="56" spans="1:36" ht="18" customHeight="1" x14ac:dyDescent="0.2">
      <c r="A56" s="16"/>
      <c r="B56" s="16"/>
      <c r="C56" s="16"/>
      <c r="D56" s="16"/>
      <c r="E56" s="3"/>
      <c r="F56" s="3"/>
      <c r="G56" s="3"/>
      <c r="H56" s="3"/>
      <c r="I56" s="3"/>
      <c r="J56" s="3"/>
      <c r="K56" s="4"/>
      <c r="L56" s="4"/>
      <c r="M56" s="4"/>
      <c r="N56" s="4"/>
      <c r="O56" s="4"/>
      <c r="P56" s="4"/>
      <c r="Q56" s="4"/>
      <c r="R56" s="4"/>
      <c r="S56" s="4"/>
      <c r="T56" s="4"/>
      <c r="U56" s="4"/>
      <c r="V56" s="4"/>
      <c r="W56" s="4"/>
      <c r="X56" s="4"/>
      <c r="Y56" s="4"/>
      <c r="Z56" s="4"/>
      <c r="AA56" s="4"/>
      <c r="AB56" s="4"/>
      <c r="AC56" s="4"/>
      <c r="AD56" s="4"/>
      <c r="AE56" s="4"/>
      <c r="AF56" s="4"/>
      <c r="AG56" s="4"/>
      <c r="AH56" s="4"/>
      <c r="AI56" s="4"/>
      <c r="AJ56" s="4"/>
    </row>
    <row r="57" spans="1:36" ht="18" customHeight="1" x14ac:dyDescent="0.2">
      <c r="A57" s="16"/>
      <c r="B57" s="16"/>
      <c r="C57" s="16"/>
      <c r="D57" s="16"/>
      <c r="E57" s="3"/>
      <c r="F57" s="3"/>
      <c r="G57" s="3"/>
      <c r="H57" s="3"/>
      <c r="I57" s="3"/>
      <c r="J57" s="3"/>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36" ht="18" customHeight="1" x14ac:dyDescent="0.2">
      <c r="A58" s="3"/>
      <c r="B58" s="3"/>
      <c r="C58" s="3"/>
      <c r="D58" s="3"/>
      <c r="E58" s="3"/>
      <c r="F58" s="10"/>
      <c r="G58" s="10"/>
      <c r="H58" s="10"/>
      <c r="I58" s="3"/>
      <c r="J58" s="3"/>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36" ht="18" customHeight="1" x14ac:dyDescent="0.2">
      <c r="A59" s="21"/>
      <c r="B59" s="21"/>
      <c r="C59" s="21"/>
      <c r="D59" s="21"/>
      <c r="E59" s="4"/>
      <c r="F59" s="4"/>
      <c r="G59" s="4"/>
      <c r="H59" s="4"/>
      <c r="I59" s="4"/>
      <c r="J59" s="3"/>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36" ht="18" customHeight="1" x14ac:dyDescent="0.2">
      <c r="A60" s="4"/>
      <c r="B60" s="4"/>
      <c r="C60" s="4"/>
      <c r="D60" s="4"/>
      <c r="E60" s="4"/>
      <c r="F60" s="4"/>
      <c r="G60" s="4"/>
      <c r="H60" s="4"/>
      <c r="I60" s="4"/>
      <c r="J60" s="3"/>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36" ht="18" customHeight="1" x14ac:dyDescent="0.2">
      <c r="A61" s="4"/>
      <c r="B61" s="4"/>
      <c r="C61" s="4"/>
      <c r="D61" s="4"/>
      <c r="E61" s="4"/>
      <c r="F61" s="4"/>
      <c r="G61" s="4"/>
      <c r="H61" s="4"/>
      <c r="I61" s="4"/>
      <c r="J61" s="3"/>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36" ht="18" customHeight="1" x14ac:dyDescent="0.2">
      <c r="A62" s="4"/>
      <c r="B62" s="4"/>
      <c r="C62" s="4"/>
      <c r="D62" s="4"/>
      <c r="E62" s="4"/>
      <c r="F62" s="4"/>
      <c r="G62" s="4"/>
      <c r="H62" s="4"/>
      <c r="I62" s="4"/>
      <c r="J62" s="3"/>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8" customHeight="1" x14ac:dyDescent="0.2">
      <c r="A63" s="4"/>
      <c r="B63" s="4"/>
      <c r="C63" s="4"/>
      <c r="D63" s="4"/>
      <c r="E63" s="4"/>
      <c r="F63" s="4"/>
      <c r="G63" s="4"/>
      <c r="H63" s="4"/>
      <c r="I63" s="4"/>
      <c r="J63" s="3"/>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8" customHeight="1" x14ac:dyDescent="0.2">
      <c r="A64" s="4"/>
      <c r="B64" s="4"/>
      <c r="C64" s="4"/>
      <c r="D64" s="4"/>
      <c r="E64" s="4"/>
      <c r="F64" s="4"/>
      <c r="G64" s="4"/>
      <c r="H64" s="4"/>
      <c r="I64" s="4"/>
      <c r="J64" s="3"/>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8" customHeight="1" x14ac:dyDescent="0.2">
      <c r="A65" s="4"/>
      <c r="B65" s="4"/>
      <c r="C65" s="4"/>
      <c r="D65" s="4"/>
      <c r="E65" s="4"/>
      <c r="F65" s="4"/>
      <c r="G65" s="4"/>
      <c r="H65" s="4"/>
      <c r="I65" s="4"/>
      <c r="J65" s="3"/>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36" ht="18" customHeight="1" x14ac:dyDescent="0.2">
      <c r="A66" s="4"/>
      <c r="B66" s="4"/>
      <c r="C66" s="4"/>
      <c r="D66" s="4"/>
      <c r="E66" s="4"/>
      <c r="F66" s="4"/>
      <c r="G66" s="4"/>
      <c r="H66" s="4"/>
      <c r="I66" s="4"/>
      <c r="J66" s="3"/>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1:36" ht="18" customHeight="1" x14ac:dyDescent="0.2">
      <c r="A67" s="4"/>
      <c r="B67" s="4"/>
      <c r="C67" s="4"/>
      <c r="D67" s="4"/>
      <c r="E67" s="4"/>
      <c r="F67" s="4"/>
      <c r="G67" s="4"/>
      <c r="H67" s="4"/>
      <c r="I67" s="4"/>
      <c r="J67" s="3"/>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1:36" ht="18" customHeight="1" x14ac:dyDescent="0.2">
      <c r="A68" s="4"/>
      <c r="B68" s="4"/>
      <c r="C68" s="4"/>
      <c r="D68" s="4"/>
      <c r="E68" s="4"/>
      <c r="F68" s="4"/>
      <c r="G68" s="4"/>
      <c r="H68" s="4"/>
      <c r="I68" s="4"/>
      <c r="J68" s="3"/>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1:36" ht="18" customHeight="1" x14ac:dyDescent="0.2">
      <c r="A69" s="4"/>
      <c r="B69" s="4"/>
      <c r="C69" s="4"/>
      <c r="D69" s="4"/>
      <c r="E69" s="4"/>
      <c r="F69" s="4"/>
      <c r="G69" s="4"/>
      <c r="H69" s="4"/>
      <c r="I69" s="4"/>
      <c r="J69" s="3"/>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1:36" ht="18" customHeight="1" x14ac:dyDescent="0.2">
      <c r="A70" s="4"/>
      <c r="B70" s="4"/>
      <c r="C70" s="4"/>
      <c r="D70" s="4"/>
      <c r="E70" s="4"/>
      <c r="F70" s="4"/>
      <c r="G70" s="4"/>
      <c r="H70" s="4"/>
      <c r="I70" s="4"/>
      <c r="J70" s="3"/>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36" ht="18" customHeight="1" x14ac:dyDescent="0.2">
      <c r="A71" s="4"/>
      <c r="B71" s="4"/>
      <c r="C71" s="4"/>
      <c r="D71" s="4"/>
      <c r="E71" s="4"/>
      <c r="F71" s="4"/>
      <c r="G71" s="4"/>
      <c r="H71" s="4"/>
      <c r="I71" s="4"/>
      <c r="J71" s="3"/>
      <c r="K71" s="4"/>
      <c r="L71" s="4"/>
      <c r="M71" s="4"/>
      <c r="N71" s="4"/>
      <c r="O71" s="4"/>
      <c r="P71" s="4"/>
      <c r="Q71" s="4"/>
      <c r="R71" s="4"/>
      <c r="S71" s="4"/>
      <c r="T71" s="4"/>
      <c r="U71" s="4"/>
      <c r="V71" s="4"/>
      <c r="W71" s="4"/>
      <c r="X71" s="4"/>
      <c r="Y71" s="4"/>
      <c r="Z71" s="4"/>
      <c r="AA71" s="4"/>
      <c r="AB71" s="4"/>
      <c r="AC71" s="4"/>
      <c r="AD71" s="4"/>
      <c r="AE71" s="4"/>
      <c r="AF71" s="4"/>
      <c r="AG71" s="4"/>
      <c r="AH71" s="4"/>
      <c r="AI71" s="4"/>
      <c r="AJ71" s="4"/>
    </row>
    <row r="72" spans="1:36" ht="18" customHeight="1" x14ac:dyDescent="0.2">
      <c r="A72" s="4"/>
      <c r="B72" s="4"/>
      <c r="C72" s="4"/>
      <c r="D72" s="4"/>
      <c r="E72" s="4"/>
      <c r="F72" s="4"/>
      <c r="G72" s="4"/>
      <c r="H72" s="4"/>
      <c r="I72" s="4"/>
      <c r="J72" s="3"/>
      <c r="K72" s="4"/>
      <c r="L72" s="4"/>
      <c r="M72" s="4"/>
      <c r="N72" s="4"/>
      <c r="O72" s="4"/>
      <c r="P72" s="4"/>
      <c r="Q72" s="4"/>
      <c r="R72" s="4"/>
      <c r="S72" s="4"/>
      <c r="T72" s="4"/>
      <c r="U72" s="4"/>
      <c r="V72" s="4"/>
      <c r="W72" s="4"/>
      <c r="X72" s="4"/>
      <c r="Y72" s="4"/>
      <c r="Z72" s="4"/>
      <c r="AA72" s="4"/>
      <c r="AB72" s="4"/>
      <c r="AC72" s="4"/>
      <c r="AD72" s="4"/>
      <c r="AE72" s="4"/>
      <c r="AF72" s="4"/>
      <c r="AG72" s="4"/>
      <c r="AH72" s="4"/>
      <c r="AI72" s="4"/>
      <c r="AJ72" s="4"/>
    </row>
    <row r="73" spans="1:36" ht="18" customHeight="1" x14ac:dyDescent="0.2">
      <c r="A73" s="4"/>
      <c r="B73" s="4"/>
      <c r="C73" s="4"/>
      <c r="D73" s="4"/>
      <c r="E73" s="4"/>
      <c r="F73" s="4"/>
      <c r="G73" s="4"/>
      <c r="H73" s="4"/>
      <c r="I73" s="4"/>
      <c r="J73" s="3"/>
      <c r="K73" s="4"/>
      <c r="L73" s="4"/>
      <c r="M73" s="4"/>
      <c r="N73" s="4"/>
      <c r="O73" s="4"/>
      <c r="P73" s="4"/>
      <c r="Q73" s="4"/>
      <c r="R73" s="4"/>
      <c r="S73" s="4"/>
      <c r="T73" s="4"/>
      <c r="U73" s="4"/>
      <c r="V73" s="4"/>
      <c r="W73" s="4"/>
      <c r="X73" s="4"/>
      <c r="Y73" s="4"/>
      <c r="Z73" s="4"/>
      <c r="AA73" s="4"/>
      <c r="AB73" s="4"/>
      <c r="AC73" s="4"/>
      <c r="AD73" s="4"/>
      <c r="AE73" s="4"/>
      <c r="AF73" s="4"/>
      <c r="AG73" s="4"/>
      <c r="AH73" s="4"/>
      <c r="AI73" s="4"/>
      <c r="AJ73" s="4"/>
    </row>
    <row r="74" spans="1:36" ht="18" customHeight="1" x14ac:dyDescent="0.2">
      <c r="A74" s="4"/>
      <c r="B74" s="4"/>
      <c r="C74" s="4"/>
      <c r="D74" s="4"/>
      <c r="E74" s="4"/>
      <c r="F74" s="4"/>
      <c r="G74" s="4"/>
      <c r="H74" s="4"/>
      <c r="I74" s="4"/>
      <c r="J74" s="3"/>
      <c r="K74" s="4"/>
      <c r="L74" s="4"/>
      <c r="M74" s="4"/>
      <c r="N74" s="4"/>
      <c r="O74" s="4"/>
      <c r="P74" s="4"/>
      <c r="Q74" s="4"/>
      <c r="R74" s="4"/>
      <c r="S74" s="4"/>
      <c r="T74" s="4"/>
      <c r="U74" s="4"/>
      <c r="V74" s="4"/>
      <c r="W74" s="4"/>
      <c r="X74" s="4"/>
      <c r="Y74" s="4"/>
      <c r="Z74" s="4"/>
      <c r="AA74" s="4"/>
      <c r="AB74" s="4"/>
      <c r="AC74" s="4"/>
      <c r="AD74" s="4"/>
      <c r="AE74" s="4"/>
      <c r="AF74" s="4"/>
      <c r="AG74" s="4"/>
      <c r="AH74" s="4"/>
      <c r="AI74" s="4"/>
      <c r="AJ74" s="4"/>
    </row>
    <row r="75" spans="1:36" ht="18" customHeight="1" x14ac:dyDescent="0.2">
      <c r="A75" s="4"/>
      <c r="B75" s="4"/>
      <c r="C75" s="4"/>
      <c r="D75" s="4"/>
      <c r="E75" s="4"/>
      <c r="F75" s="4"/>
      <c r="G75" s="4"/>
      <c r="H75" s="4"/>
      <c r="I75" s="4"/>
      <c r="J75" s="3"/>
      <c r="K75" s="4"/>
      <c r="L75" s="4"/>
      <c r="M75" s="4"/>
      <c r="N75" s="4"/>
      <c r="O75" s="4"/>
      <c r="P75" s="4"/>
      <c r="Q75" s="4"/>
      <c r="R75" s="4"/>
      <c r="S75" s="4"/>
      <c r="T75" s="4"/>
      <c r="U75" s="4"/>
      <c r="V75" s="4"/>
      <c r="W75" s="4"/>
      <c r="X75" s="4"/>
      <c r="Y75" s="4"/>
      <c r="Z75" s="4"/>
      <c r="AA75" s="4"/>
      <c r="AB75" s="4"/>
      <c r="AC75" s="4"/>
      <c r="AD75" s="4"/>
      <c r="AE75" s="4"/>
      <c r="AF75" s="4"/>
      <c r="AG75" s="4"/>
      <c r="AH75" s="4"/>
      <c r="AI75" s="4"/>
      <c r="AJ75" s="4"/>
    </row>
    <row r="76" spans="1:36" ht="18" customHeight="1" x14ac:dyDescent="0.2">
      <c r="A76" s="4"/>
      <c r="B76" s="4"/>
      <c r="C76" s="4"/>
      <c r="D76" s="4"/>
      <c r="E76" s="4"/>
      <c r="F76" s="4"/>
      <c r="G76" s="4"/>
      <c r="H76" s="4"/>
      <c r="I76" s="4"/>
      <c r="J76" s="3"/>
      <c r="K76" s="4"/>
      <c r="L76" s="4"/>
      <c r="M76" s="4"/>
      <c r="N76" s="4"/>
      <c r="O76" s="4"/>
      <c r="P76" s="4"/>
      <c r="Q76" s="4"/>
      <c r="R76" s="4"/>
      <c r="S76" s="4"/>
      <c r="T76" s="4"/>
      <c r="U76" s="4"/>
      <c r="V76" s="4"/>
      <c r="W76" s="4"/>
      <c r="X76" s="4"/>
      <c r="Y76" s="4"/>
      <c r="Z76" s="4"/>
      <c r="AA76" s="4"/>
      <c r="AB76" s="4"/>
      <c r="AC76" s="4"/>
      <c r="AD76" s="4"/>
      <c r="AE76" s="4"/>
      <c r="AF76" s="4"/>
      <c r="AG76" s="4"/>
      <c r="AH76" s="4"/>
      <c r="AI76" s="4"/>
      <c r="AJ76" s="4"/>
    </row>
    <row r="77" spans="1:36" ht="18" customHeight="1" x14ac:dyDescent="0.2">
      <c r="A77" s="4"/>
      <c r="B77" s="4"/>
      <c r="C77" s="4"/>
      <c r="D77" s="4"/>
      <c r="E77" s="4"/>
      <c r="F77" s="4"/>
      <c r="G77" s="4"/>
      <c r="H77" s="4"/>
      <c r="I77" s="4"/>
      <c r="J77" s="3"/>
      <c r="K77" s="4"/>
      <c r="L77" s="4"/>
      <c r="M77" s="4"/>
      <c r="N77" s="4"/>
      <c r="O77" s="4"/>
      <c r="P77" s="4"/>
      <c r="Q77" s="4"/>
      <c r="R77" s="4"/>
      <c r="S77" s="4"/>
      <c r="T77" s="4"/>
      <c r="U77" s="4"/>
      <c r="V77" s="4"/>
      <c r="W77" s="4"/>
      <c r="X77" s="4"/>
      <c r="Y77" s="4"/>
      <c r="Z77" s="4"/>
      <c r="AA77" s="4"/>
      <c r="AB77" s="4"/>
      <c r="AC77" s="4"/>
      <c r="AD77" s="4"/>
      <c r="AE77" s="4"/>
      <c r="AF77" s="4"/>
      <c r="AG77" s="4"/>
      <c r="AH77" s="4"/>
      <c r="AI77" s="4"/>
      <c r="AJ77" s="4"/>
    </row>
    <row r="78" spans="1:36" ht="18" customHeight="1" x14ac:dyDescent="0.2">
      <c r="A78" s="4"/>
      <c r="B78" s="4"/>
      <c r="C78" s="4"/>
      <c r="D78" s="4"/>
      <c r="E78" s="4"/>
      <c r="F78" s="4"/>
      <c r="G78" s="4"/>
      <c r="H78" s="4"/>
      <c r="I78" s="4"/>
      <c r="J78" s="3"/>
      <c r="K78" s="4"/>
      <c r="L78" s="4"/>
      <c r="M78" s="4"/>
      <c r="N78" s="4"/>
      <c r="O78" s="4"/>
      <c r="P78" s="4"/>
      <c r="Q78" s="4"/>
      <c r="R78" s="4"/>
      <c r="S78" s="4"/>
      <c r="T78" s="4"/>
      <c r="U78" s="4"/>
      <c r="V78" s="4"/>
      <c r="W78" s="4"/>
      <c r="X78" s="4"/>
      <c r="Y78" s="4"/>
      <c r="Z78" s="4"/>
      <c r="AA78" s="4"/>
      <c r="AB78" s="4"/>
      <c r="AC78" s="4"/>
      <c r="AD78" s="4"/>
      <c r="AE78" s="4"/>
      <c r="AF78" s="4"/>
      <c r="AG78" s="4"/>
      <c r="AH78" s="4"/>
      <c r="AI78" s="4"/>
      <c r="AJ78" s="4"/>
    </row>
    <row r="79" spans="1:36" ht="18" customHeight="1" x14ac:dyDescent="0.2">
      <c r="A79" s="4"/>
      <c r="B79" s="4"/>
      <c r="C79" s="4"/>
      <c r="D79" s="4"/>
      <c r="E79" s="4"/>
      <c r="F79" s="4"/>
      <c r="G79" s="4"/>
      <c r="H79" s="4"/>
      <c r="I79" s="4"/>
      <c r="J79" s="3"/>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1:36" ht="18" customHeight="1" x14ac:dyDescent="0.2">
      <c r="A80" s="4"/>
      <c r="B80" s="4"/>
      <c r="C80" s="4"/>
      <c r="D80" s="4"/>
      <c r="E80" s="4"/>
      <c r="F80" s="4"/>
      <c r="G80" s="4"/>
      <c r="H80" s="4"/>
      <c r="I80" s="4"/>
      <c r="J80" s="3"/>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1" spans="1:36" ht="18" customHeight="1" x14ac:dyDescent="0.2">
      <c r="A81" s="4"/>
      <c r="B81" s="4"/>
      <c r="C81" s="4"/>
      <c r="D81" s="4"/>
      <c r="E81" s="4"/>
      <c r="F81" s="4"/>
      <c r="G81" s="4"/>
      <c r="H81" s="4"/>
      <c r="I81" s="4"/>
      <c r="J81" s="3"/>
      <c r="K81" s="4"/>
      <c r="L81" s="4"/>
      <c r="M81" s="4"/>
      <c r="N81" s="4"/>
      <c r="O81" s="4"/>
      <c r="P81" s="4"/>
      <c r="Q81" s="4"/>
      <c r="R81" s="4"/>
      <c r="S81" s="4"/>
      <c r="T81" s="4"/>
      <c r="U81" s="4"/>
      <c r="V81" s="4"/>
      <c r="W81" s="4"/>
      <c r="X81" s="4"/>
      <c r="Y81" s="4"/>
      <c r="Z81" s="4"/>
      <c r="AA81" s="4"/>
      <c r="AB81" s="4"/>
      <c r="AC81" s="4"/>
      <c r="AD81" s="4"/>
      <c r="AE81" s="4"/>
      <c r="AF81" s="4"/>
      <c r="AG81" s="4"/>
      <c r="AH81" s="4"/>
      <c r="AI81" s="4"/>
      <c r="AJ81" s="4"/>
    </row>
    <row r="82" spans="1:36" ht="18" customHeight="1" x14ac:dyDescent="0.2">
      <c r="A82" s="4"/>
      <c r="B82" s="4"/>
      <c r="C82" s="4"/>
      <c r="D82" s="4"/>
      <c r="E82" s="4"/>
      <c r="F82" s="4"/>
      <c r="G82" s="4"/>
      <c r="H82" s="4"/>
      <c r="I82" s="4"/>
      <c r="J82" s="3"/>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1:36" ht="18" customHeight="1" x14ac:dyDescent="0.2">
      <c r="A83" s="4"/>
      <c r="B83" s="4"/>
      <c r="C83" s="4"/>
      <c r="D83" s="4"/>
      <c r="E83" s="4"/>
      <c r="F83" s="4"/>
      <c r="G83" s="4"/>
      <c r="H83" s="4"/>
      <c r="I83" s="4"/>
      <c r="J83" s="3"/>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1:36" ht="18" customHeight="1" x14ac:dyDescent="0.2">
      <c r="A84" s="4"/>
      <c r="B84" s="4"/>
      <c r="C84" s="4"/>
      <c r="D84" s="4"/>
      <c r="E84" s="4"/>
      <c r="F84" s="4"/>
      <c r="G84" s="4"/>
      <c r="H84" s="4"/>
      <c r="I84" s="4"/>
      <c r="J84" s="3"/>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1:36" ht="18" customHeight="1" x14ac:dyDescent="0.2">
      <c r="A85" s="4"/>
      <c r="B85" s="4"/>
      <c r="C85" s="4"/>
      <c r="D85" s="4"/>
      <c r="E85" s="4"/>
      <c r="F85" s="4"/>
      <c r="G85" s="4"/>
      <c r="H85" s="4"/>
      <c r="I85" s="4"/>
      <c r="J85" s="3"/>
      <c r="K85" s="4"/>
      <c r="L85" s="4"/>
      <c r="M85" s="4"/>
      <c r="N85" s="4"/>
      <c r="O85" s="4"/>
      <c r="P85" s="4"/>
      <c r="Q85" s="4"/>
      <c r="R85" s="4"/>
      <c r="S85" s="4"/>
      <c r="T85" s="4"/>
      <c r="U85" s="4"/>
      <c r="V85" s="4"/>
      <c r="W85" s="4"/>
      <c r="X85" s="4"/>
      <c r="Y85" s="4"/>
      <c r="Z85" s="4"/>
      <c r="AA85" s="4"/>
      <c r="AB85" s="4"/>
      <c r="AC85" s="4"/>
      <c r="AD85" s="4"/>
      <c r="AE85" s="4"/>
      <c r="AF85" s="4"/>
      <c r="AG85" s="4"/>
      <c r="AH85" s="4"/>
      <c r="AI85" s="4"/>
      <c r="AJ85" s="4"/>
    </row>
    <row r="86" spans="1:36" ht="18" customHeight="1" x14ac:dyDescent="0.2">
      <c r="A86" s="4"/>
      <c r="B86" s="4"/>
      <c r="C86" s="4"/>
      <c r="D86" s="4"/>
      <c r="E86" s="4"/>
      <c r="F86" s="4"/>
      <c r="G86" s="4"/>
      <c r="H86" s="4"/>
      <c r="I86" s="4"/>
      <c r="J86" s="3"/>
      <c r="K86" s="4"/>
      <c r="L86" s="4"/>
      <c r="M86" s="4"/>
      <c r="N86" s="4"/>
      <c r="O86" s="4"/>
      <c r="P86" s="4"/>
      <c r="Q86" s="4"/>
      <c r="R86" s="4"/>
      <c r="S86" s="4"/>
      <c r="T86" s="4"/>
      <c r="U86" s="4"/>
      <c r="V86" s="4"/>
      <c r="W86" s="4"/>
      <c r="X86" s="4"/>
      <c r="Y86" s="4"/>
      <c r="Z86" s="4"/>
      <c r="AA86" s="4"/>
      <c r="AB86" s="4"/>
      <c r="AC86" s="4"/>
      <c r="AD86" s="4"/>
      <c r="AE86" s="4"/>
      <c r="AF86" s="4"/>
      <c r="AG86" s="4"/>
      <c r="AH86" s="4"/>
      <c r="AI86" s="4"/>
      <c r="AJ86" s="4"/>
    </row>
    <row r="87" spans="1:36" ht="18" customHeight="1" x14ac:dyDescent="0.2">
      <c r="A87" s="4"/>
      <c r="B87" s="4"/>
      <c r="C87" s="4"/>
      <c r="D87" s="4"/>
      <c r="E87" s="4"/>
      <c r="F87" s="4"/>
      <c r="G87" s="4"/>
      <c r="H87" s="4"/>
      <c r="I87" s="4"/>
      <c r="J87" s="3"/>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1:36" ht="18" customHeight="1" x14ac:dyDescent="0.2">
      <c r="A88" s="4"/>
      <c r="B88" s="4"/>
      <c r="C88" s="4"/>
      <c r="D88" s="4"/>
      <c r="E88" s="4"/>
      <c r="F88" s="4"/>
      <c r="G88" s="4"/>
      <c r="H88" s="4"/>
      <c r="I88" s="4"/>
      <c r="J88" s="3"/>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1:36" ht="18" customHeight="1" x14ac:dyDescent="0.2">
      <c r="A89" s="4"/>
      <c r="B89" s="4"/>
      <c r="C89" s="4"/>
      <c r="D89" s="4"/>
      <c r="E89" s="4"/>
      <c r="F89" s="4"/>
      <c r="G89" s="4"/>
      <c r="H89" s="4"/>
      <c r="I89" s="4"/>
      <c r="J89" s="3"/>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1:36" ht="18" customHeight="1" x14ac:dyDescent="0.2">
      <c r="A90" s="4"/>
      <c r="B90" s="4"/>
      <c r="C90" s="4"/>
      <c r="D90" s="4"/>
      <c r="E90" s="4"/>
      <c r="F90" s="4"/>
      <c r="G90" s="4"/>
      <c r="H90" s="4"/>
      <c r="I90" s="4"/>
      <c r="J90" s="3"/>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1:36" ht="18" customHeight="1" x14ac:dyDescent="0.2">
      <c r="A91" s="4"/>
      <c r="B91" s="4"/>
      <c r="C91" s="4"/>
      <c r="D91" s="4"/>
      <c r="E91" s="4"/>
      <c r="F91" s="4"/>
      <c r="G91" s="4"/>
      <c r="H91" s="4"/>
      <c r="I91" s="4"/>
      <c r="J91" s="3"/>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1:36" ht="18" customHeight="1" x14ac:dyDescent="0.2">
      <c r="A92" s="4"/>
      <c r="B92" s="4"/>
      <c r="C92" s="4"/>
      <c r="D92" s="4"/>
      <c r="E92" s="4"/>
      <c r="F92" s="4"/>
      <c r="G92" s="4"/>
      <c r="H92" s="4"/>
      <c r="I92" s="4"/>
      <c r="J92" s="3"/>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1:36" ht="18" customHeight="1" x14ac:dyDescent="0.2">
      <c r="A93" s="4"/>
      <c r="B93" s="4"/>
      <c r="C93" s="4"/>
      <c r="D93" s="4"/>
      <c r="E93" s="4"/>
      <c r="F93" s="4"/>
      <c r="G93" s="4"/>
      <c r="H93" s="4"/>
      <c r="I93" s="4"/>
      <c r="J93" s="3"/>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1:36" ht="18" customHeight="1" x14ac:dyDescent="0.2">
      <c r="A94" s="4"/>
      <c r="B94" s="4"/>
      <c r="C94" s="4"/>
      <c r="D94" s="4"/>
      <c r="E94" s="4"/>
      <c r="F94" s="4"/>
      <c r="G94" s="4"/>
      <c r="H94" s="4"/>
      <c r="I94" s="4"/>
      <c r="J94" s="3"/>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ht="18" customHeight="1" x14ac:dyDescent="0.2">
      <c r="A95" s="4"/>
      <c r="B95" s="4"/>
      <c r="C95" s="4"/>
      <c r="D95" s="4"/>
      <c r="E95" s="4"/>
      <c r="F95" s="4"/>
      <c r="G95" s="4"/>
      <c r="H95" s="4"/>
      <c r="I95" s="4"/>
      <c r="J95" s="3"/>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1:36" ht="18" customHeight="1" x14ac:dyDescent="0.2">
      <c r="A96" s="4"/>
      <c r="B96" s="4"/>
      <c r="C96" s="4"/>
      <c r="D96" s="4"/>
      <c r="E96" s="4"/>
      <c r="F96" s="4"/>
      <c r="G96" s="4"/>
      <c r="H96" s="4"/>
      <c r="I96" s="4"/>
      <c r="J96" s="3"/>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1:36" ht="18" customHeight="1" x14ac:dyDescent="0.2">
      <c r="A97" s="4"/>
      <c r="B97" s="4"/>
      <c r="C97" s="4"/>
      <c r="D97" s="4"/>
      <c r="E97" s="4"/>
      <c r="F97" s="4"/>
      <c r="G97" s="4"/>
      <c r="H97" s="4"/>
      <c r="I97" s="4"/>
      <c r="J97" s="3"/>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1:36" ht="18" customHeight="1" x14ac:dyDescent="0.2">
      <c r="A98" s="4"/>
      <c r="B98" s="4"/>
      <c r="C98" s="4"/>
      <c r="D98" s="4"/>
      <c r="E98" s="4"/>
      <c r="F98" s="4"/>
      <c r="G98" s="4"/>
      <c r="H98" s="4"/>
      <c r="I98" s="4"/>
      <c r="J98" s="3"/>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1:36" ht="18" customHeight="1" x14ac:dyDescent="0.2">
      <c r="A99" s="4"/>
      <c r="B99" s="4"/>
      <c r="C99" s="4"/>
      <c r="D99" s="4"/>
      <c r="E99" s="4"/>
      <c r="F99" s="4"/>
      <c r="G99" s="4"/>
      <c r="H99" s="4"/>
      <c r="I99" s="4"/>
      <c r="J99" s="3"/>
      <c r="K99" s="4"/>
      <c r="L99" s="4"/>
      <c r="M99" s="4"/>
      <c r="N99" s="4"/>
      <c r="O99" s="4"/>
      <c r="P99" s="4"/>
      <c r="Q99" s="4"/>
      <c r="R99" s="4"/>
      <c r="S99" s="4"/>
      <c r="T99" s="4"/>
      <c r="U99" s="4"/>
      <c r="V99" s="4"/>
      <c r="W99" s="4"/>
      <c r="X99" s="4"/>
      <c r="Y99" s="4"/>
      <c r="Z99" s="4"/>
      <c r="AA99" s="4"/>
      <c r="AB99" s="4"/>
      <c r="AC99" s="4"/>
      <c r="AD99" s="4"/>
      <c r="AE99" s="4"/>
      <c r="AF99" s="4"/>
      <c r="AG99" s="4"/>
      <c r="AH99" s="4"/>
      <c r="AI99" s="4"/>
      <c r="AJ99" s="4"/>
    </row>
    <row r="100" spans="1:36" ht="18" customHeight="1" x14ac:dyDescent="0.2">
      <c r="A100" s="4"/>
      <c r="B100" s="4"/>
      <c r="C100" s="4"/>
      <c r="D100" s="4"/>
      <c r="E100" s="4"/>
      <c r="F100" s="4"/>
      <c r="G100" s="4"/>
      <c r="H100" s="4"/>
      <c r="I100" s="4"/>
      <c r="J100" s="3"/>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row>
    <row r="101" spans="1:36" ht="18" customHeight="1" x14ac:dyDescent="0.2">
      <c r="A101" s="4"/>
      <c r="B101" s="4"/>
      <c r="C101" s="4"/>
      <c r="D101" s="4"/>
      <c r="E101" s="4"/>
      <c r="F101" s="4"/>
      <c r="G101" s="4"/>
      <c r="H101" s="4"/>
      <c r="I101" s="4"/>
      <c r="J101" s="3"/>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1:36" ht="18" customHeight="1" x14ac:dyDescent="0.2">
      <c r="A102" s="4"/>
      <c r="B102" s="4"/>
      <c r="C102" s="4"/>
      <c r="D102" s="4"/>
      <c r="E102" s="4"/>
      <c r="F102" s="4"/>
      <c r="G102" s="4"/>
      <c r="H102" s="4"/>
      <c r="I102" s="4"/>
      <c r="J102" s="3"/>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row>
    <row r="103" spans="1:36" ht="18" customHeight="1" x14ac:dyDescent="0.2">
      <c r="A103" s="4"/>
      <c r="B103" s="4"/>
      <c r="C103" s="4"/>
      <c r="D103" s="4"/>
      <c r="E103" s="4"/>
      <c r="F103" s="4"/>
      <c r="G103" s="4"/>
      <c r="H103" s="4"/>
      <c r="I103" s="4"/>
      <c r="J103" s="3"/>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row>
    <row r="104" spans="1:36" ht="18" customHeight="1" x14ac:dyDescent="0.2">
      <c r="A104" s="4"/>
      <c r="B104" s="4"/>
      <c r="C104" s="4"/>
      <c r="D104" s="4"/>
      <c r="E104" s="4"/>
      <c r="F104" s="4"/>
      <c r="G104" s="4"/>
      <c r="H104" s="4"/>
      <c r="I104" s="4"/>
      <c r="J104" s="3"/>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row>
    <row r="105" spans="1:36" ht="18" customHeight="1" x14ac:dyDescent="0.2">
      <c r="A105" s="4"/>
      <c r="B105" s="4"/>
      <c r="C105" s="4"/>
      <c r="D105" s="4"/>
      <c r="E105" s="4"/>
      <c r="F105" s="4"/>
      <c r="G105" s="4"/>
      <c r="H105" s="4"/>
      <c r="I105" s="4"/>
      <c r="J105" s="3"/>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row>
    <row r="106" spans="1:36" ht="18" customHeight="1" x14ac:dyDescent="0.2">
      <c r="A106" s="4"/>
      <c r="B106" s="4"/>
      <c r="C106" s="4"/>
      <c r="D106" s="4"/>
      <c r="E106" s="4"/>
      <c r="F106" s="4"/>
      <c r="G106" s="4"/>
      <c r="H106" s="4"/>
      <c r="I106" s="4"/>
      <c r="J106" s="3"/>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row>
    <row r="107" spans="1:36" ht="18" customHeight="1" x14ac:dyDescent="0.2">
      <c r="A107" s="4"/>
      <c r="B107" s="4"/>
      <c r="C107" s="4"/>
      <c r="D107" s="4"/>
      <c r="E107" s="4"/>
      <c r="F107" s="4"/>
      <c r="G107" s="4"/>
      <c r="H107" s="4"/>
      <c r="I107" s="4"/>
      <c r="J107" s="3"/>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row>
    <row r="108" spans="1:36" ht="18" customHeight="1" x14ac:dyDescent="0.2">
      <c r="A108" s="4"/>
      <c r="B108" s="4"/>
      <c r="C108" s="4"/>
      <c r="D108" s="4"/>
      <c r="E108" s="4"/>
      <c r="F108" s="4"/>
      <c r="G108" s="4"/>
      <c r="H108" s="4"/>
      <c r="I108" s="4"/>
      <c r="J108" s="3"/>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row>
    <row r="109" spans="1:36" ht="18" customHeight="1" x14ac:dyDescent="0.2">
      <c r="A109" s="4"/>
      <c r="B109" s="4"/>
      <c r="C109" s="4"/>
      <c r="D109" s="4"/>
      <c r="E109" s="4"/>
      <c r="F109" s="4"/>
      <c r="G109" s="4"/>
      <c r="H109" s="4"/>
      <c r="I109" s="4"/>
      <c r="J109" s="3"/>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row>
    <row r="110" spans="1:36" ht="18" customHeight="1" x14ac:dyDescent="0.2">
      <c r="A110" s="4"/>
      <c r="B110" s="4"/>
      <c r="C110" s="4"/>
      <c r="D110" s="4"/>
      <c r="E110" s="4"/>
      <c r="F110" s="4"/>
      <c r="G110" s="4"/>
      <c r="H110" s="4"/>
      <c r="I110" s="4"/>
      <c r="J110" s="3"/>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row>
    <row r="111" spans="1:36" ht="18" customHeight="1" x14ac:dyDescent="0.2">
      <c r="A111" s="4"/>
      <c r="B111" s="4"/>
      <c r="C111" s="4"/>
      <c r="D111" s="4"/>
      <c r="E111" s="4"/>
      <c r="F111" s="4"/>
      <c r="G111" s="4"/>
      <c r="H111" s="4"/>
      <c r="I111" s="4"/>
      <c r="J111" s="3"/>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row>
    <row r="112" spans="1:36" ht="18" customHeight="1" x14ac:dyDescent="0.2">
      <c r="A112" s="4"/>
      <c r="B112" s="4"/>
      <c r="C112" s="4"/>
      <c r="D112" s="4"/>
      <c r="E112" s="4"/>
      <c r="F112" s="4"/>
      <c r="G112" s="4"/>
      <c r="H112" s="4"/>
      <c r="I112" s="4"/>
      <c r="J112" s="3"/>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1:36" ht="18" customHeight="1" x14ac:dyDescent="0.2">
      <c r="A113" s="4"/>
      <c r="B113" s="4"/>
      <c r="C113" s="4"/>
      <c r="D113" s="4"/>
      <c r="E113" s="4"/>
      <c r="F113" s="4"/>
      <c r="G113" s="4"/>
      <c r="H113" s="4"/>
      <c r="I113" s="4"/>
      <c r="J113" s="3"/>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row>
    <row r="114" spans="1:36" ht="18" customHeight="1" x14ac:dyDescent="0.2">
      <c r="A114" s="4"/>
      <c r="B114" s="4"/>
      <c r="C114" s="4"/>
      <c r="D114" s="4"/>
      <c r="E114" s="4"/>
      <c r="F114" s="4"/>
      <c r="G114" s="4"/>
      <c r="H114" s="4"/>
      <c r="I114" s="4"/>
      <c r="J114" s="3"/>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row>
    <row r="115" spans="1:36" ht="18" customHeight="1" x14ac:dyDescent="0.2">
      <c r="A115" s="4"/>
      <c r="B115" s="4"/>
      <c r="C115" s="4"/>
      <c r="D115" s="4"/>
      <c r="E115" s="4"/>
      <c r="F115" s="4"/>
      <c r="G115" s="4"/>
      <c r="H115" s="4"/>
      <c r="I115" s="4"/>
      <c r="J115" s="3"/>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1:36" ht="18" customHeight="1" x14ac:dyDescent="0.2">
      <c r="A116" s="4"/>
      <c r="B116" s="4"/>
      <c r="C116" s="4"/>
      <c r="D116" s="4"/>
      <c r="E116" s="4"/>
      <c r="F116" s="4"/>
      <c r="G116" s="4"/>
      <c r="H116" s="4"/>
      <c r="I116" s="4"/>
      <c r="J116" s="3"/>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row>
    <row r="117" spans="1:36" ht="18" customHeight="1" x14ac:dyDescent="0.2">
      <c r="A117" s="4"/>
      <c r="B117" s="4"/>
      <c r="C117" s="4"/>
      <c r="D117" s="4"/>
      <c r="E117" s="4"/>
      <c r="F117" s="4"/>
      <c r="G117" s="4"/>
      <c r="H117" s="4"/>
      <c r="I117" s="4"/>
      <c r="J117" s="3"/>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row>
    <row r="118" spans="1:36" ht="18" customHeight="1" x14ac:dyDescent="0.2">
      <c r="A118" s="4"/>
      <c r="B118" s="4"/>
      <c r="C118" s="4"/>
      <c r="D118" s="4"/>
      <c r="E118" s="4"/>
      <c r="F118" s="4"/>
      <c r="G118" s="4"/>
      <c r="H118" s="4"/>
      <c r="I118" s="4"/>
      <c r="J118" s="3"/>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row>
    <row r="119" spans="1:36" ht="18" customHeight="1" x14ac:dyDescent="0.2">
      <c r="A119" s="4"/>
      <c r="B119" s="4"/>
      <c r="C119" s="4"/>
      <c r="D119" s="4"/>
      <c r="E119" s="4"/>
      <c r="F119" s="4"/>
      <c r="G119" s="4"/>
      <c r="H119" s="4"/>
      <c r="I119" s="4"/>
      <c r="J119" s="3"/>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row>
    <row r="120" spans="1:36" ht="18" customHeight="1" x14ac:dyDescent="0.2">
      <c r="A120" s="4"/>
      <c r="B120" s="4"/>
      <c r="C120" s="4"/>
      <c r="D120" s="4"/>
      <c r="E120" s="4"/>
      <c r="F120" s="4"/>
      <c r="G120" s="4"/>
      <c r="H120" s="4"/>
      <c r="I120" s="4"/>
      <c r="J120" s="3"/>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row>
    <row r="121" spans="1:36" ht="18" customHeight="1" x14ac:dyDescent="0.2">
      <c r="A121" s="4"/>
      <c r="B121" s="4"/>
      <c r="C121" s="4"/>
      <c r="D121" s="4"/>
      <c r="E121" s="4"/>
      <c r="F121" s="4"/>
      <c r="G121" s="4"/>
      <c r="H121" s="4"/>
      <c r="I121" s="4"/>
      <c r="J121" s="3"/>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row>
    <row r="122" spans="1:36" ht="18" customHeight="1" x14ac:dyDescent="0.2">
      <c r="A122" s="4"/>
      <c r="B122" s="4"/>
      <c r="C122" s="4"/>
      <c r="D122" s="4"/>
      <c r="E122" s="4"/>
      <c r="F122" s="4"/>
      <c r="G122" s="4"/>
      <c r="H122" s="4"/>
      <c r="I122" s="4"/>
      <c r="J122" s="3"/>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row>
    <row r="123" spans="1:36" ht="18" customHeight="1" x14ac:dyDescent="0.2">
      <c r="A123" s="4"/>
      <c r="B123" s="4"/>
      <c r="C123" s="4"/>
      <c r="D123" s="4"/>
      <c r="E123" s="4"/>
      <c r="F123" s="4"/>
      <c r="G123" s="4"/>
      <c r="H123" s="4"/>
      <c r="I123" s="4"/>
      <c r="J123" s="3"/>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row>
    <row r="124" spans="1:36" ht="18" customHeight="1" x14ac:dyDescent="0.2">
      <c r="A124" s="4"/>
      <c r="B124" s="4"/>
      <c r="C124" s="4"/>
      <c r="D124" s="4"/>
      <c r="E124" s="4"/>
      <c r="F124" s="4"/>
      <c r="G124" s="4"/>
      <c r="H124" s="4"/>
      <c r="I124" s="4"/>
      <c r="J124" s="3"/>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row>
    <row r="125" spans="1:36" ht="18" customHeight="1" x14ac:dyDescent="0.2">
      <c r="A125" s="4"/>
      <c r="B125" s="4"/>
      <c r="C125" s="4"/>
      <c r="D125" s="4"/>
      <c r="E125" s="4"/>
      <c r="F125" s="4"/>
      <c r="G125" s="4"/>
      <c r="H125" s="4"/>
      <c r="I125" s="4"/>
      <c r="J125" s="3"/>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row>
    <row r="126" spans="1:36" ht="18" customHeight="1" x14ac:dyDescent="0.2">
      <c r="A126" s="4"/>
      <c r="B126" s="4"/>
      <c r="C126" s="4"/>
      <c r="D126" s="4"/>
      <c r="E126" s="4"/>
      <c r="F126" s="4"/>
      <c r="G126" s="4"/>
      <c r="H126" s="4"/>
      <c r="I126" s="4"/>
      <c r="J126" s="3"/>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row>
    <row r="127" spans="1:36" ht="18" customHeight="1" x14ac:dyDescent="0.2">
      <c r="A127" s="4"/>
      <c r="B127" s="4"/>
      <c r="C127" s="4"/>
      <c r="D127" s="4"/>
      <c r="E127" s="4"/>
      <c r="F127" s="4"/>
      <c r="G127" s="4"/>
      <c r="H127" s="4"/>
      <c r="I127" s="4"/>
      <c r="J127" s="3"/>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row>
    <row r="128" spans="1:36" ht="18" customHeight="1" x14ac:dyDescent="0.2">
      <c r="A128" s="4"/>
      <c r="B128" s="4"/>
      <c r="C128" s="4"/>
      <c r="D128" s="4"/>
      <c r="E128" s="4"/>
      <c r="F128" s="4"/>
      <c r="G128" s="4"/>
      <c r="H128" s="4"/>
      <c r="I128" s="4"/>
      <c r="J128" s="3"/>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row>
    <row r="129" spans="1:36" ht="18" customHeight="1" x14ac:dyDescent="0.2">
      <c r="A129" s="4"/>
      <c r="B129" s="4"/>
      <c r="C129" s="4"/>
      <c r="D129" s="4"/>
      <c r="E129" s="4"/>
      <c r="F129" s="4"/>
      <c r="G129" s="4"/>
      <c r="H129" s="4"/>
      <c r="I129" s="4"/>
      <c r="J129" s="3"/>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row>
    <row r="130" spans="1:36" ht="18" customHeight="1" x14ac:dyDescent="0.2">
      <c r="A130" s="4"/>
      <c r="B130" s="4"/>
      <c r="C130" s="4"/>
      <c r="D130" s="4"/>
      <c r="E130" s="4"/>
      <c r="F130" s="4"/>
      <c r="G130" s="4"/>
      <c r="H130" s="4"/>
      <c r="I130" s="4"/>
      <c r="J130" s="3"/>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row>
    <row r="131" spans="1:36" ht="18" customHeight="1" x14ac:dyDescent="0.2">
      <c r="A131" s="4"/>
      <c r="B131" s="4"/>
      <c r="C131" s="4"/>
      <c r="D131" s="4"/>
      <c r="E131" s="4"/>
      <c r="F131" s="4"/>
      <c r="G131" s="4"/>
      <c r="H131" s="4"/>
      <c r="I131" s="4"/>
      <c r="J131" s="3"/>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row>
    <row r="132" spans="1:36" ht="18" customHeight="1" x14ac:dyDescent="0.2">
      <c r="A132" s="4"/>
      <c r="B132" s="4"/>
      <c r="C132" s="4"/>
      <c r="D132" s="4"/>
      <c r="E132" s="4"/>
      <c r="F132" s="4"/>
      <c r="G132" s="4"/>
      <c r="H132" s="4"/>
      <c r="I132" s="4"/>
      <c r="J132" s="3"/>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row>
    <row r="133" spans="1:36" ht="18" customHeight="1" x14ac:dyDescent="0.2">
      <c r="A133" s="4"/>
      <c r="B133" s="4"/>
      <c r="C133" s="4"/>
      <c r="D133" s="4"/>
      <c r="E133" s="4"/>
      <c r="F133" s="4"/>
      <c r="G133" s="4"/>
      <c r="H133" s="4"/>
      <c r="I133" s="4"/>
      <c r="J133" s="3"/>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row>
    <row r="134" spans="1:36" ht="18" customHeight="1" x14ac:dyDescent="0.2">
      <c r="A134" s="4"/>
      <c r="B134" s="4"/>
      <c r="C134" s="4"/>
      <c r="D134" s="4"/>
      <c r="E134" s="4"/>
      <c r="F134" s="4"/>
      <c r="G134" s="4"/>
      <c r="H134" s="4"/>
      <c r="I134" s="4"/>
      <c r="J134" s="3"/>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row>
    <row r="135" spans="1:36" ht="18" customHeight="1" x14ac:dyDescent="0.2">
      <c r="A135" s="4"/>
      <c r="B135" s="4"/>
      <c r="C135" s="4"/>
      <c r="D135" s="4"/>
      <c r="E135" s="4"/>
      <c r="F135" s="4"/>
      <c r="G135" s="4"/>
      <c r="H135" s="4"/>
      <c r="I135" s="4"/>
      <c r="J135" s="3"/>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row>
    <row r="136" spans="1:36" ht="18" customHeight="1" x14ac:dyDescent="0.2">
      <c r="A136" s="4"/>
      <c r="B136" s="4"/>
      <c r="C136" s="4"/>
      <c r="D136" s="4"/>
      <c r="E136" s="4"/>
      <c r="F136" s="4"/>
      <c r="G136" s="4"/>
      <c r="H136" s="4"/>
      <c r="I136" s="4"/>
      <c r="J136" s="3"/>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row>
    <row r="137" spans="1:36" ht="18" customHeight="1" x14ac:dyDescent="0.2">
      <c r="A137" s="4"/>
      <c r="B137" s="4"/>
      <c r="C137" s="4"/>
      <c r="D137" s="4"/>
      <c r="E137" s="4"/>
      <c r="F137" s="4"/>
      <c r="G137" s="4"/>
      <c r="H137" s="4"/>
      <c r="I137" s="4"/>
      <c r="J137" s="3"/>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row>
    <row r="138" spans="1:36" ht="18" customHeight="1" x14ac:dyDescent="0.2">
      <c r="A138" s="4"/>
      <c r="B138" s="4"/>
      <c r="C138" s="4"/>
      <c r="D138" s="4"/>
      <c r="E138" s="4"/>
      <c r="F138" s="4"/>
      <c r="G138" s="4"/>
      <c r="H138" s="4"/>
      <c r="I138" s="4"/>
      <c r="J138" s="3"/>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row>
    <row r="139" spans="1:36" ht="18" customHeight="1" x14ac:dyDescent="0.2">
      <c r="A139" s="4"/>
      <c r="B139" s="4"/>
      <c r="C139" s="4"/>
      <c r="D139" s="4"/>
      <c r="E139" s="4"/>
      <c r="F139" s="4"/>
      <c r="G139" s="4"/>
      <c r="H139" s="4"/>
      <c r="I139" s="4"/>
      <c r="J139" s="3"/>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row>
    <row r="140" spans="1:36" ht="18" customHeight="1" x14ac:dyDescent="0.2">
      <c r="A140" s="4"/>
      <c r="B140" s="4"/>
      <c r="C140" s="4"/>
      <c r="D140" s="4"/>
      <c r="E140" s="4"/>
      <c r="F140" s="4"/>
      <c r="G140" s="4"/>
      <c r="H140" s="4"/>
      <c r="I140" s="4"/>
      <c r="J140" s="3"/>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row>
    <row r="141" spans="1:36" ht="18" customHeight="1" x14ac:dyDescent="0.2">
      <c r="A141" s="4"/>
      <c r="B141" s="4"/>
      <c r="C141" s="4"/>
      <c r="D141" s="4"/>
      <c r="E141" s="4"/>
      <c r="F141" s="4"/>
      <c r="G141" s="4"/>
      <c r="H141" s="4"/>
      <c r="I141" s="4"/>
      <c r="J141" s="3"/>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row>
    <row r="142" spans="1:36" ht="18" customHeight="1" x14ac:dyDescent="0.2">
      <c r="A142" s="4"/>
      <c r="B142" s="4"/>
      <c r="C142" s="4"/>
      <c r="D142" s="4"/>
      <c r="E142" s="4"/>
      <c r="F142" s="4"/>
      <c r="G142" s="4"/>
      <c r="H142" s="4"/>
      <c r="I142" s="4"/>
      <c r="J142" s="3"/>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row>
    <row r="143" spans="1:36" ht="18" customHeight="1" x14ac:dyDescent="0.2">
      <c r="A143" s="4"/>
      <c r="B143" s="4"/>
      <c r="C143" s="4"/>
      <c r="D143" s="4"/>
      <c r="E143" s="4"/>
      <c r="F143" s="4"/>
      <c r="G143" s="4"/>
      <c r="H143" s="4"/>
      <c r="I143" s="4"/>
      <c r="J143" s="3"/>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row>
    <row r="144" spans="1:36" ht="18" customHeight="1" x14ac:dyDescent="0.2">
      <c r="A144" s="4"/>
      <c r="B144" s="4"/>
      <c r="C144" s="4"/>
      <c r="D144" s="4"/>
      <c r="E144" s="4"/>
      <c r="F144" s="4"/>
      <c r="G144" s="4"/>
      <c r="H144" s="4"/>
      <c r="I144" s="4"/>
      <c r="J144" s="3"/>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row>
    <row r="145" spans="1:36" ht="18" customHeight="1" x14ac:dyDescent="0.2">
      <c r="A145" s="4"/>
      <c r="B145" s="4"/>
      <c r="C145" s="4"/>
      <c r="D145" s="4"/>
      <c r="E145" s="4"/>
      <c r="F145" s="4"/>
      <c r="G145" s="4"/>
      <c r="H145" s="4"/>
      <c r="I145" s="4"/>
      <c r="J145" s="3"/>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row>
    <row r="146" spans="1:36" ht="18" customHeight="1" x14ac:dyDescent="0.2">
      <c r="A146" s="4"/>
      <c r="B146" s="4"/>
      <c r="C146" s="4"/>
      <c r="D146" s="4"/>
      <c r="E146" s="4"/>
      <c r="F146" s="4"/>
      <c r="G146" s="4"/>
      <c r="H146" s="4"/>
      <c r="I146" s="4"/>
      <c r="J146" s="3"/>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row>
    <row r="147" spans="1:36" ht="18" customHeight="1" x14ac:dyDescent="0.2">
      <c r="A147" s="4"/>
      <c r="B147" s="4"/>
      <c r="C147" s="4"/>
      <c r="D147" s="4"/>
      <c r="E147" s="4"/>
      <c r="F147" s="4"/>
      <c r="G147" s="4"/>
      <c r="H147" s="4"/>
      <c r="I147" s="4"/>
      <c r="J147" s="3"/>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row>
    <row r="148" spans="1:36" ht="18" customHeight="1" x14ac:dyDescent="0.2">
      <c r="A148" s="4"/>
      <c r="B148" s="4"/>
      <c r="C148" s="4"/>
      <c r="D148" s="4"/>
      <c r="E148" s="4"/>
      <c r="F148" s="4"/>
      <c r="G148" s="4"/>
      <c r="H148" s="4"/>
      <c r="I148" s="4"/>
      <c r="J148" s="3"/>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row>
    <row r="149" spans="1:36" ht="18" customHeight="1" x14ac:dyDescent="0.2">
      <c r="A149" s="4"/>
      <c r="B149" s="4"/>
      <c r="C149" s="4"/>
      <c r="D149" s="4"/>
      <c r="E149" s="4"/>
      <c r="F149" s="4"/>
      <c r="G149" s="4"/>
      <c r="H149" s="4"/>
      <c r="I149" s="4"/>
      <c r="J149" s="3"/>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row>
    <row r="150" spans="1:36" ht="18" customHeight="1" x14ac:dyDescent="0.2">
      <c r="A150" s="4"/>
      <c r="B150" s="4"/>
      <c r="C150" s="4"/>
      <c r="D150" s="4"/>
      <c r="E150" s="4"/>
      <c r="F150" s="4"/>
      <c r="G150" s="4"/>
      <c r="H150" s="4"/>
      <c r="I150" s="4"/>
      <c r="J150" s="3"/>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row>
    <row r="151" spans="1:36" ht="18" customHeight="1" x14ac:dyDescent="0.2">
      <c r="A151" s="4"/>
      <c r="B151" s="4"/>
      <c r="C151" s="4"/>
      <c r="D151" s="4"/>
      <c r="E151" s="4"/>
      <c r="F151" s="4"/>
      <c r="G151" s="4"/>
      <c r="H151" s="4"/>
      <c r="I151" s="4"/>
      <c r="J151" s="3"/>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row>
    <row r="152" spans="1:36" ht="18" customHeight="1" x14ac:dyDescent="0.2">
      <c r="A152" s="4"/>
      <c r="B152" s="4"/>
      <c r="C152" s="4"/>
      <c r="D152" s="4"/>
      <c r="E152" s="4"/>
      <c r="F152" s="4"/>
      <c r="G152" s="4"/>
      <c r="H152" s="4"/>
      <c r="I152" s="4"/>
      <c r="J152" s="3"/>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row>
    <row r="153" spans="1:36" ht="18" customHeight="1" x14ac:dyDescent="0.2">
      <c r="A153" s="4"/>
      <c r="B153" s="4"/>
      <c r="C153" s="4"/>
      <c r="D153" s="4"/>
      <c r="E153" s="4"/>
      <c r="F153" s="4"/>
      <c r="G153" s="4"/>
      <c r="H153" s="4"/>
      <c r="I153" s="4"/>
      <c r="J153" s="3"/>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row>
    <row r="154" spans="1:36" ht="18" customHeight="1" x14ac:dyDescent="0.2">
      <c r="A154" s="4"/>
      <c r="B154" s="4"/>
      <c r="C154" s="4"/>
      <c r="D154" s="4"/>
      <c r="E154" s="4"/>
      <c r="F154" s="4"/>
      <c r="G154" s="4"/>
      <c r="H154" s="4"/>
      <c r="I154" s="4"/>
      <c r="J154" s="3"/>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row>
    <row r="155" spans="1:36" ht="18" customHeight="1" x14ac:dyDescent="0.2">
      <c r="A155" s="4"/>
      <c r="B155" s="4"/>
      <c r="C155" s="4"/>
      <c r="D155" s="4"/>
      <c r="E155" s="4"/>
      <c r="F155" s="4"/>
      <c r="G155" s="4"/>
      <c r="H155" s="4"/>
      <c r="I155" s="4"/>
      <c r="J155" s="3"/>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row>
    <row r="156" spans="1:36" ht="18" customHeight="1" x14ac:dyDescent="0.2">
      <c r="A156" s="4"/>
      <c r="B156" s="4"/>
      <c r="C156" s="4"/>
      <c r="D156" s="4"/>
      <c r="E156" s="4"/>
      <c r="F156" s="4"/>
      <c r="G156" s="4"/>
      <c r="H156" s="4"/>
      <c r="I156" s="4"/>
      <c r="J156" s="3"/>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row>
    <row r="157" spans="1:36" ht="18" customHeight="1" x14ac:dyDescent="0.2">
      <c r="A157" s="4"/>
      <c r="B157" s="4"/>
      <c r="C157" s="4"/>
      <c r="D157" s="4"/>
      <c r="E157" s="4"/>
      <c r="F157" s="4"/>
      <c r="G157" s="4"/>
      <c r="H157" s="4"/>
      <c r="I157" s="4"/>
      <c r="J157" s="3"/>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row>
    <row r="158" spans="1:36" ht="18" customHeight="1" x14ac:dyDescent="0.2">
      <c r="A158" s="4"/>
      <c r="B158" s="4"/>
      <c r="C158" s="4"/>
      <c r="D158" s="4"/>
      <c r="E158" s="4"/>
      <c r="F158" s="4"/>
      <c r="G158" s="4"/>
      <c r="H158" s="4"/>
      <c r="I158" s="4"/>
      <c r="J158" s="3"/>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row>
    <row r="159" spans="1:36" ht="18" customHeight="1" x14ac:dyDescent="0.2">
      <c r="A159" s="4"/>
      <c r="B159" s="4"/>
      <c r="C159" s="4"/>
      <c r="D159" s="4"/>
      <c r="E159" s="4"/>
      <c r="F159" s="4"/>
      <c r="G159" s="4"/>
      <c r="H159" s="4"/>
      <c r="I159" s="4"/>
      <c r="J159" s="3"/>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row>
    <row r="160" spans="1:36" ht="18" customHeight="1" x14ac:dyDescent="0.2">
      <c r="A160" s="4"/>
      <c r="B160" s="4"/>
      <c r="C160" s="4"/>
      <c r="D160" s="4"/>
      <c r="E160" s="4"/>
      <c r="F160" s="4"/>
      <c r="G160" s="4"/>
      <c r="H160" s="4"/>
      <c r="I160" s="4"/>
      <c r="J160" s="3"/>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row>
    <row r="161" spans="1:36" ht="18" customHeight="1" x14ac:dyDescent="0.2">
      <c r="A161" s="4"/>
      <c r="B161" s="4"/>
      <c r="C161" s="4"/>
      <c r="D161" s="4"/>
      <c r="E161" s="4"/>
      <c r="F161" s="4"/>
      <c r="G161" s="4"/>
      <c r="H161" s="4"/>
      <c r="I161" s="4"/>
      <c r="J161" s="3"/>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row>
    <row r="162" spans="1:36" ht="18" customHeight="1" x14ac:dyDescent="0.2">
      <c r="A162" s="4"/>
      <c r="B162" s="4"/>
      <c r="C162" s="4"/>
      <c r="D162" s="4"/>
      <c r="E162" s="4"/>
      <c r="F162" s="4"/>
      <c r="G162" s="4"/>
      <c r="H162" s="4"/>
      <c r="I162" s="4"/>
      <c r="J162" s="3"/>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row>
    <row r="163" spans="1:36" ht="18" customHeight="1" x14ac:dyDescent="0.2">
      <c r="A163" s="4"/>
      <c r="B163" s="4"/>
      <c r="C163" s="4"/>
      <c r="D163" s="4"/>
      <c r="E163" s="4"/>
      <c r="F163" s="4"/>
      <c r="G163" s="4"/>
      <c r="H163" s="4"/>
      <c r="I163" s="4"/>
      <c r="J163" s="3"/>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row>
    <row r="164" spans="1:36" ht="18" customHeight="1" x14ac:dyDescent="0.2">
      <c r="A164" s="4"/>
      <c r="B164" s="4"/>
      <c r="C164" s="4"/>
      <c r="D164" s="4"/>
      <c r="E164" s="4"/>
      <c r="F164" s="4"/>
      <c r="G164" s="4"/>
      <c r="H164" s="4"/>
      <c r="I164" s="4"/>
      <c r="J164" s="3"/>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row>
    <row r="165" spans="1:36" ht="18" customHeight="1" x14ac:dyDescent="0.2">
      <c r="A165" s="4"/>
      <c r="B165" s="4"/>
      <c r="C165" s="4"/>
      <c r="D165" s="4"/>
      <c r="E165" s="4"/>
      <c r="F165" s="4"/>
      <c r="G165" s="4"/>
      <c r="H165" s="4"/>
      <c r="I165" s="4"/>
      <c r="J165" s="3"/>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row>
    <row r="166" spans="1:36" ht="18" customHeight="1" x14ac:dyDescent="0.2">
      <c r="A166" s="4"/>
      <c r="B166" s="4"/>
      <c r="C166" s="4"/>
      <c r="D166" s="4"/>
      <c r="E166" s="4"/>
      <c r="F166" s="4"/>
      <c r="G166" s="4"/>
      <c r="H166" s="4"/>
      <c r="I166" s="4"/>
      <c r="J166" s="3"/>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row>
    <row r="167" spans="1:36" ht="18" customHeight="1" x14ac:dyDescent="0.2">
      <c r="A167" s="4"/>
      <c r="B167" s="4"/>
      <c r="C167" s="4"/>
      <c r="D167" s="4"/>
      <c r="E167" s="4"/>
      <c r="F167" s="4"/>
      <c r="G167" s="4"/>
      <c r="H167" s="4"/>
      <c r="I167" s="4"/>
      <c r="J167" s="3"/>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row>
    <row r="168" spans="1:36" ht="18" customHeight="1" x14ac:dyDescent="0.2">
      <c r="A168" s="4"/>
      <c r="B168" s="4"/>
      <c r="C168" s="4"/>
      <c r="D168" s="4"/>
      <c r="E168" s="4"/>
      <c r="F168" s="4"/>
      <c r="G168" s="4"/>
      <c r="H168" s="4"/>
      <c r="I168" s="4"/>
      <c r="J168" s="3"/>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row>
    <row r="169" spans="1:36" ht="18" customHeight="1" x14ac:dyDescent="0.2">
      <c r="A169" s="4"/>
      <c r="B169" s="4"/>
      <c r="C169" s="4"/>
      <c r="D169" s="4"/>
      <c r="E169" s="4"/>
      <c r="F169" s="4"/>
      <c r="G169" s="4"/>
      <c r="H169" s="4"/>
      <c r="I169" s="4"/>
      <c r="J169" s="3"/>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row>
    <row r="170" spans="1:36" ht="18" customHeight="1" x14ac:dyDescent="0.2">
      <c r="A170" s="4"/>
      <c r="B170" s="4"/>
      <c r="C170" s="4"/>
      <c r="D170" s="4"/>
      <c r="E170" s="4"/>
      <c r="F170" s="4"/>
      <c r="G170" s="4"/>
      <c r="H170" s="4"/>
      <c r="I170" s="4"/>
      <c r="J170" s="3"/>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row>
    <row r="171" spans="1:36" ht="18" customHeight="1" x14ac:dyDescent="0.2">
      <c r="A171" s="4"/>
      <c r="B171" s="4"/>
      <c r="C171" s="4"/>
      <c r="D171" s="4"/>
      <c r="E171" s="4"/>
      <c r="F171" s="4"/>
      <c r="G171" s="4"/>
      <c r="H171" s="4"/>
      <c r="I171" s="4"/>
      <c r="J171" s="3"/>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row>
    <row r="172" spans="1:36" ht="18" customHeight="1" x14ac:dyDescent="0.2">
      <c r="A172" s="4"/>
      <c r="B172" s="4"/>
      <c r="C172" s="4"/>
      <c r="D172" s="4"/>
      <c r="E172" s="4"/>
      <c r="F172" s="4"/>
      <c r="G172" s="4"/>
      <c r="H172" s="4"/>
      <c r="I172" s="4"/>
      <c r="J172" s="3"/>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row>
    <row r="173" spans="1:36" ht="18" customHeight="1" x14ac:dyDescent="0.2">
      <c r="A173" s="4"/>
      <c r="B173" s="4"/>
      <c r="C173" s="4"/>
      <c r="D173" s="4"/>
      <c r="E173" s="4"/>
      <c r="F173" s="4"/>
      <c r="G173" s="4"/>
      <c r="H173" s="4"/>
      <c r="I173" s="4"/>
      <c r="J173" s="3"/>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row>
    <row r="174" spans="1:36" ht="18" customHeight="1" x14ac:dyDescent="0.2">
      <c r="A174" s="4"/>
      <c r="B174" s="4"/>
      <c r="C174" s="4"/>
      <c r="D174" s="4"/>
      <c r="E174" s="4"/>
      <c r="F174" s="4"/>
      <c r="G174" s="4"/>
      <c r="H174" s="4"/>
      <c r="I174" s="4"/>
      <c r="J174" s="3"/>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row>
    <row r="175" spans="1:36" ht="18" customHeight="1" x14ac:dyDescent="0.2">
      <c r="A175" s="4"/>
      <c r="B175" s="4"/>
      <c r="C175" s="4"/>
      <c r="D175" s="4"/>
      <c r="E175" s="4"/>
      <c r="F175" s="4"/>
      <c r="G175" s="4"/>
      <c r="H175" s="4"/>
      <c r="I175" s="4"/>
      <c r="J175" s="3"/>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row>
    <row r="176" spans="1:36" ht="18" customHeight="1" x14ac:dyDescent="0.2">
      <c r="A176" s="4"/>
      <c r="B176" s="4"/>
      <c r="C176" s="4"/>
      <c r="D176" s="4"/>
      <c r="E176" s="4"/>
      <c r="F176" s="4"/>
      <c r="G176" s="4"/>
      <c r="H176" s="4"/>
      <c r="I176" s="4"/>
      <c r="J176" s="3"/>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row>
    <row r="177" spans="1:36" ht="18" customHeight="1" x14ac:dyDescent="0.2">
      <c r="A177" s="4"/>
      <c r="B177" s="4"/>
      <c r="C177" s="4"/>
      <c r="D177" s="4"/>
      <c r="E177" s="4"/>
      <c r="F177" s="4"/>
      <c r="G177" s="4"/>
      <c r="H177" s="4"/>
      <c r="I177" s="4"/>
      <c r="J177" s="3"/>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row>
    <row r="178" spans="1:36" ht="18" customHeight="1" x14ac:dyDescent="0.2">
      <c r="A178" s="4"/>
      <c r="B178" s="4"/>
      <c r="C178" s="4"/>
      <c r="D178" s="4"/>
      <c r="E178" s="4"/>
      <c r="F178" s="4"/>
      <c r="G178" s="4"/>
      <c r="H178" s="4"/>
      <c r="I178" s="4"/>
      <c r="J178" s="3"/>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row>
    <row r="179" spans="1:36" ht="18" customHeight="1" x14ac:dyDescent="0.2">
      <c r="A179" s="4"/>
      <c r="B179" s="4"/>
      <c r="C179" s="4"/>
      <c r="D179" s="4"/>
      <c r="E179" s="4"/>
      <c r="F179" s="4"/>
      <c r="G179" s="4"/>
      <c r="H179" s="4"/>
      <c r="I179" s="4"/>
      <c r="J179" s="3"/>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row>
    <row r="180" spans="1:36" ht="18" customHeight="1" x14ac:dyDescent="0.2">
      <c r="A180" s="4"/>
      <c r="B180" s="4"/>
      <c r="C180" s="4"/>
      <c r="D180" s="4"/>
      <c r="E180" s="4"/>
      <c r="F180" s="4"/>
      <c r="G180" s="4"/>
      <c r="H180" s="4"/>
      <c r="I180" s="4"/>
      <c r="J180" s="3"/>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row>
    <row r="181" spans="1:36" ht="18" customHeight="1" x14ac:dyDescent="0.2">
      <c r="A181" s="4"/>
      <c r="B181" s="4"/>
      <c r="C181" s="4"/>
      <c r="D181" s="4"/>
      <c r="E181" s="4"/>
      <c r="F181" s="4"/>
      <c r="G181" s="4"/>
      <c r="H181" s="4"/>
      <c r="I181" s="4"/>
      <c r="J181" s="3"/>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row>
    <row r="182" spans="1:36" ht="18" customHeight="1" x14ac:dyDescent="0.2">
      <c r="A182" s="4"/>
      <c r="B182" s="4"/>
      <c r="C182" s="4"/>
      <c r="D182" s="4"/>
      <c r="E182" s="4"/>
      <c r="F182" s="4"/>
      <c r="G182" s="4"/>
      <c r="H182" s="4"/>
      <c r="I182" s="4"/>
      <c r="J182" s="3"/>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row>
    <row r="183" spans="1:36" ht="18" customHeight="1" x14ac:dyDescent="0.2">
      <c r="A183" s="4"/>
      <c r="B183" s="4"/>
      <c r="C183" s="4"/>
      <c r="D183" s="4"/>
      <c r="E183" s="4"/>
      <c r="F183" s="4"/>
      <c r="G183" s="4"/>
      <c r="H183" s="4"/>
      <c r="I183" s="4"/>
      <c r="J183" s="3"/>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row>
    <row r="184" spans="1:36" ht="18" customHeight="1" x14ac:dyDescent="0.2">
      <c r="A184" s="4"/>
      <c r="B184" s="4"/>
      <c r="C184" s="4"/>
      <c r="D184" s="4"/>
      <c r="E184" s="4"/>
      <c r="F184" s="4"/>
      <c r="G184" s="4"/>
      <c r="H184" s="4"/>
      <c r="I184" s="4"/>
      <c r="J184" s="3"/>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row>
    <row r="185" spans="1:36" ht="18" customHeight="1" x14ac:dyDescent="0.2">
      <c r="A185" s="4"/>
      <c r="B185" s="4"/>
      <c r="C185" s="4"/>
      <c r="D185" s="4"/>
      <c r="E185" s="4"/>
      <c r="F185" s="4"/>
      <c r="G185" s="4"/>
      <c r="H185" s="4"/>
      <c r="I185" s="4"/>
      <c r="J185" s="3"/>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row>
    <row r="186" spans="1:36" ht="18" customHeight="1" x14ac:dyDescent="0.2">
      <c r="A186" s="4"/>
      <c r="B186" s="4"/>
      <c r="C186" s="4"/>
      <c r="D186" s="4"/>
      <c r="E186" s="4"/>
      <c r="F186" s="4"/>
      <c r="G186" s="4"/>
      <c r="H186" s="4"/>
      <c r="I186" s="4"/>
      <c r="J186" s="3"/>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row>
    <row r="187" spans="1:36" ht="18" customHeight="1" x14ac:dyDescent="0.2">
      <c r="A187" s="4"/>
      <c r="B187" s="4"/>
      <c r="C187" s="4"/>
      <c r="D187" s="4"/>
      <c r="E187" s="4"/>
      <c r="F187" s="4"/>
      <c r="G187" s="4"/>
      <c r="H187" s="4"/>
      <c r="I187" s="4"/>
      <c r="J187" s="3"/>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row>
    <row r="188" spans="1:36" ht="18" customHeight="1" x14ac:dyDescent="0.2">
      <c r="A188" s="4"/>
      <c r="B188" s="4"/>
      <c r="C188" s="4"/>
      <c r="D188" s="4"/>
      <c r="E188" s="4"/>
      <c r="F188" s="4"/>
      <c r="G188" s="4"/>
      <c r="H188" s="4"/>
      <c r="I188" s="4"/>
      <c r="J188" s="3"/>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row>
    <row r="189" spans="1:36" ht="18" customHeight="1" x14ac:dyDescent="0.2">
      <c r="A189" s="4"/>
      <c r="B189" s="4"/>
      <c r="C189" s="4"/>
      <c r="D189" s="4"/>
      <c r="E189" s="4"/>
      <c r="F189" s="4"/>
      <c r="G189" s="4"/>
      <c r="H189" s="4"/>
      <c r="I189" s="4"/>
      <c r="J189" s="3"/>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row>
    <row r="190" spans="1:36" ht="18" customHeight="1" x14ac:dyDescent="0.2">
      <c r="A190" s="4"/>
      <c r="B190" s="4"/>
      <c r="C190" s="4"/>
      <c r="D190" s="4"/>
      <c r="E190" s="4"/>
      <c r="F190" s="4"/>
      <c r="G190" s="4"/>
      <c r="H190" s="4"/>
      <c r="I190" s="4"/>
      <c r="J190" s="3"/>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row>
    <row r="191" spans="1:36" ht="18" customHeight="1" x14ac:dyDescent="0.2">
      <c r="A191" s="4"/>
      <c r="B191" s="4"/>
      <c r="C191" s="4"/>
      <c r="D191" s="4"/>
      <c r="E191" s="4"/>
      <c r="F191" s="4"/>
      <c r="G191" s="4"/>
      <c r="H191" s="4"/>
      <c r="I191" s="4"/>
      <c r="J191" s="3"/>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row>
    <row r="192" spans="1:36" ht="18" customHeight="1" x14ac:dyDescent="0.2">
      <c r="A192" s="4"/>
      <c r="B192" s="4"/>
      <c r="C192" s="4"/>
      <c r="D192" s="4"/>
      <c r="E192" s="4"/>
      <c r="F192" s="4"/>
      <c r="G192" s="4"/>
      <c r="H192" s="4"/>
      <c r="I192" s="4"/>
      <c r="J192" s="3"/>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row>
    <row r="193" spans="1:36" ht="18" customHeight="1" x14ac:dyDescent="0.2">
      <c r="A193" s="4"/>
      <c r="B193" s="4"/>
      <c r="C193" s="4"/>
      <c r="D193" s="4"/>
      <c r="E193" s="4"/>
      <c r="F193" s="4"/>
      <c r="G193" s="4"/>
      <c r="H193" s="4"/>
      <c r="I193" s="4"/>
      <c r="J193" s="3"/>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row>
    <row r="194" spans="1:36" ht="18" customHeight="1" x14ac:dyDescent="0.2">
      <c r="A194" s="4"/>
      <c r="B194" s="4"/>
      <c r="C194" s="4"/>
      <c r="D194" s="4"/>
      <c r="E194" s="4"/>
      <c r="F194" s="4"/>
      <c r="G194" s="4"/>
      <c r="H194" s="4"/>
      <c r="I194" s="4"/>
      <c r="J194" s="3"/>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row>
    <row r="195" spans="1:36" ht="18" customHeight="1" x14ac:dyDescent="0.2">
      <c r="A195" s="4"/>
      <c r="B195" s="4"/>
      <c r="C195" s="4"/>
      <c r="D195" s="4"/>
      <c r="E195" s="4"/>
      <c r="F195" s="4"/>
      <c r="G195" s="4"/>
      <c r="H195" s="4"/>
      <c r="I195" s="4"/>
      <c r="J195" s="3"/>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row>
    <row r="196" spans="1:36" ht="18" customHeight="1" x14ac:dyDescent="0.2">
      <c r="A196" s="4"/>
      <c r="B196" s="4"/>
      <c r="C196" s="4"/>
      <c r="D196" s="4"/>
      <c r="E196" s="4"/>
      <c r="F196" s="4"/>
      <c r="G196" s="4"/>
      <c r="H196" s="4"/>
      <c r="I196" s="4"/>
      <c r="J196" s="3"/>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row>
    <row r="197" spans="1:36" ht="18" customHeight="1" x14ac:dyDescent="0.2">
      <c r="A197" s="4"/>
      <c r="B197" s="4"/>
      <c r="C197" s="4"/>
      <c r="D197" s="4"/>
      <c r="E197" s="4"/>
      <c r="F197" s="4"/>
      <c r="G197" s="4"/>
      <c r="H197" s="4"/>
      <c r="I197" s="4"/>
      <c r="J197" s="3"/>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row>
    <row r="198" spans="1:36" ht="18" customHeight="1" x14ac:dyDescent="0.2">
      <c r="A198" s="4"/>
      <c r="B198" s="4"/>
      <c r="C198" s="4"/>
      <c r="D198" s="4"/>
      <c r="E198" s="4"/>
      <c r="F198" s="4"/>
      <c r="G198" s="4"/>
      <c r="H198" s="4"/>
      <c r="I198" s="4"/>
      <c r="J198" s="3"/>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row>
    <row r="199" spans="1:36" ht="18" customHeight="1" x14ac:dyDescent="0.2">
      <c r="A199" s="4"/>
      <c r="B199" s="4"/>
      <c r="C199" s="4"/>
      <c r="D199" s="4"/>
      <c r="E199" s="4"/>
      <c r="F199" s="4"/>
      <c r="G199" s="4"/>
      <c r="H199" s="4"/>
      <c r="I199" s="4"/>
      <c r="J199" s="3"/>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row>
    <row r="200" spans="1:36" ht="18" customHeight="1" x14ac:dyDescent="0.2">
      <c r="A200" s="4"/>
      <c r="B200" s="4"/>
      <c r="C200" s="4"/>
      <c r="D200" s="4"/>
      <c r="E200" s="4"/>
      <c r="F200" s="4"/>
      <c r="G200" s="4"/>
      <c r="H200" s="4"/>
      <c r="I200" s="4"/>
      <c r="J200" s="3"/>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row>
    <row r="201" spans="1:36" ht="18" customHeight="1" x14ac:dyDescent="0.2">
      <c r="A201" s="4"/>
      <c r="B201" s="4"/>
      <c r="C201" s="4"/>
      <c r="D201" s="4"/>
      <c r="E201" s="4"/>
      <c r="F201" s="4"/>
      <c r="G201" s="4"/>
      <c r="H201" s="4"/>
      <c r="I201" s="4"/>
      <c r="J201" s="3"/>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row>
    <row r="202" spans="1:36" ht="18" customHeight="1" x14ac:dyDescent="0.2">
      <c r="A202" s="4"/>
      <c r="B202" s="4"/>
      <c r="C202" s="4"/>
      <c r="D202" s="4"/>
      <c r="E202" s="4"/>
      <c r="F202" s="4"/>
      <c r="G202" s="4"/>
      <c r="H202" s="4"/>
      <c r="I202" s="4"/>
      <c r="J202" s="3"/>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row>
    <row r="203" spans="1:36" ht="18" customHeight="1" x14ac:dyDescent="0.2">
      <c r="A203" s="4"/>
      <c r="B203" s="4"/>
      <c r="C203" s="4"/>
      <c r="D203" s="4"/>
      <c r="E203" s="4"/>
      <c r="F203" s="4"/>
      <c r="G203" s="4"/>
      <c r="H203" s="4"/>
      <c r="I203" s="4"/>
      <c r="J203" s="3"/>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row>
    <row r="204" spans="1:36" ht="18" customHeight="1" x14ac:dyDescent="0.2">
      <c r="A204" s="4"/>
      <c r="B204" s="4"/>
      <c r="C204" s="4"/>
      <c r="D204" s="4"/>
      <c r="E204" s="4"/>
      <c r="F204" s="4"/>
      <c r="G204" s="4"/>
      <c r="H204" s="4"/>
      <c r="I204" s="4"/>
      <c r="J204" s="3"/>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row>
    <row r="205" spans="1:36" ht="18" customHeight="1" x14ac:dyDescent="0.2">
      <c r="A205" s="4"/>
      <c r="B205" s="4"/>
      <c r="C205" s="4"/>
      <c r="D205" s="4"/>
      <c r="E205" s="4"/>
      <c r="F205" s="4"/>
      <c r="G205" s="4"/>
      <c r="H205" s="4"/>
      <c r="I205" s="4"/>
      <c r="J205" s="3"/>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row>
    <row r="206" spans="1:36" ht="18" customHeight="1" x14ac:dyDescent="0.2">
      <c r="A206" s="4"/>
      <c r="B206" s="4"/>
      <c r="C206" s="4"/>
      <c r="D206" s="4"/>
      <c r="E206" s="4"/>
      <c r="F206" s="4"/>
      <c r="G206" s="4"/>
      <c r="H206" s="4"/>
      <c r="I206" s="4"/>
      <c r="J206" s="3"/>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row>
    <row r="207" spans="1:36" ht="18" customHeight="1" x14ac:dyDescent="0.2">
      <c r="A207" s="4"/>
      <c r="B207" s="4"/>
      <c r="C207" s="4"/>
      <c r="D207" s="4"/>
      <c r="E207" s="4"/>
      <c r="F207" s="4"/>
      <c r="G207" s="4"/>
      <c r="H207" s="4"/>
      <c r="I207" s="4"/>
      <c r="J207" s="3"/>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row>
    <row r="208" spans="1:36" ht="18" customHeight="1" x14ac:dyDescent="0.2">
      <c r="A208" s="4"/>
      <c r="B208" s="4"/>
      <c r="C208" s="4"/>
      <c r="D208" s="4"/>
      <c r="E208" s="4"/>
      <c r="F208" s="4"/>
      <c r="G208" s="4"/>
      <c r="H208" s="4"/>
      <c r="I208" s="4"/>
      <c r="J208" s="3"/>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row>
    <row r="209" spans="1:36" ht="18" customHeight="1" x14ac:dyDescent="0.2">
      <c r="A209" s="4"/>
      <c r="B209" s="4"/>
      <c r="C209" s="4"/>
      <c r="D209" s="4"/>
      <c r="E209" s="4"/>
      <c r="F209" s="4"/>
      <c r="G209" s="4"/>
      <c r="H209" s="4"/>
      <c r="I209" s="4"/>
      <c r="J209" s="3"/>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row>
    <row r="210" spans="1:36" ht="18" customHeight="1" x14ac:dyDescent="0.2">
      <c r="A210" s="4"/>
      <c r="B210" s="4"/>
      <c r="C210" s="4"/>
      <c r="D210" s="4"/>
      <c r="E210" s="4"/>
      <c r="F210" s="4"/>
      <c r="G210" s="4"/>
      <c r="H210" s="4"/>
      <c r="I210" s="4"/>
      <c r="J210" s="3"/>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row>
    <row r="211" spans="1:36" ht="18" customHeight="1" x14ac:dyDescent="0.2">
      <c r="A211" s="4"/>
      <c r="B211" s="4"/>
      <c r="C211" s="4"/>
      <c r="D211" s="4"/>
      <c r="E211" s="4"/>
      <c r="F211" s="4"/>
      <c r="G211" s="4"/>
      <c r="H211" s="4"/>
      <c r="I211" s="4"/>
      <c r="J211" s="3"/>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row>
    <row r="212" spans="1:36" ht="18" customHeight="1" x14ac:dyDescent="0.2">
      <c r="A212" s="4"/>
      <c r="B212" s="4"/>
      <c r="C212" s="4"/>
      <c r="D212" s="4"/>
      <c r="E212" s="4"/>
      <c r="F212" s="4"/>
      <c r="G212" s="4"/>
      <c r="H212" s="4"/>
      <c r="I212" s="4"/>
      <c r="J212" s="3"/>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row>
    <row r="213" spans="1:36" ht="18" customHeight="1" x14ac:dyDescent="0.2">
      <c r="A213" s="4"/>
      <c r="B213" s="4"/>
      <c r="C213" s="4"/>
      <c r="D213" s="4"/>
      <c r="E213" s="4"/>
      <c r="F213" s="4"/>
      <c r="G213" s="4"/>
      <c r="H213" s="4"/>
      <c r="I213" s="4"/>
      <c r="J213" s="3"/>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row>
    <row r="214" spans="1:36" ht="18" customHeight="1" x14ac:dyDescent="0.2">
      <c r="A214" s="4"/>
      <c r="B214" s="4"/>
      <c r="C214" s="4"/>
      <c r="D214" s="4"/>
      <c r="E214" s="4"/>
      <c r="F214" s="4"/>
      <c r="G214" s="4"/>
      <c r="H214" s="4"/>
      <c r="I214" s="4"/>
      <c r="J214" s="3"/>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row>
    <row r="215" spans="1:36" ht="18" customHeight="1" x14ac:dyDescent="0.2">
      <c r="A215" s="4"/>
      <c r="B215" s="4"/>
      <c r="C215" s="4"/>
      <c r="D215" s="4"/>
      <c r="E215" s="4"/>
      <c r="F215" s="4"/>
      <c r="G215" s="4"/>
      <c r="H215" s="4"/>
      <c r="I215" s="4"/>
      <c r="J215" s="3"/>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row>
    <row r="216" spans="1:36" ht="18" customHeight="1" x14ac:dyDescent="0.2">
      <c r="A216" s="4"/>
      <c r="B216" s="4"/>
      <c r="C216" s="4"/>
      <c r="D216" s="4"/>
      <c r="E216" s="4"/>
      <c r="F216" s="4"/>
      <c r="G216" s="4"/>
      <c r="H216" s="4"/>
      <c r="I216" s="4"/>
      <c r="J216" s="3"/>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row>
    <row r="217" spans="1:36" ht="18" customHeight="1" x14ac:dyDescent="0.2">
      <c r="A217" s="4"/>
      <c r="B217" s="4"/>
      <c r="C217" s="4"/>
      <c r="D217" s="4"/>
      <c r="E217" s="4"/>
      <c r="F217" s="4"/>
      <c r="G217" s="4"/>
      <c r="H217" s="4"/>
      <c r="I217" s="4"/>
      <c r="J217" s="3"/>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row>
    <row r="218" spans="1:36" ht="18" customHeight="1" x14ac:dyDescent="0.2">
      <c r="A218" s="4"/>
      <c r="B218" s="4"/>
      <c r="C218" s="4"/>
      <c r="D218" s="4"/>
      <c r="E218" s="4"/>
      <c r="F218" s="4"/>
      <c r="G218" s="4"/>
      <c r="H218" s="4"/>
      <c r="I218" s="4"/>
      <c r="J218" s="3"/>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row>
    <row r="219" spans="1:36" ht="18" customHeight="1" x14ac:dyDescent="0.2">
      <c r="A219" s="4"/>
      <c r="B219" s="4"/>
      <c r="C219" s="4"/>
      <c r="D219" s="4"/>
      <c r="E219" s="4"/>
      <c r="F219" s="4"/>
      <c r="G219" s="4"/>
      <c r="H219" s="4"/>
      <c r="I219" s="4"/>
      <c r="J219" s="3"/>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row>
    <row r="220" spans="1:36" ht="18" customHeight="1" x14ac:dyDescent="0.2">
      <c r="A220" s="4"/>
      <c r="B220" s="4"/>
      <c r="C220" s="4"/>
      <c r="D220" s="4"/>
      <c r="E220" s="4"/>
      <c r="F220" s="4"/>
      <c r="G220" s="4"/>
      <c r="H220" s="4"/>
      <c r="I220" s="4"/>
      <c r="J220" s="3"/>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row>
    <row r="221" spans="1:36" ht="18" customHeight="1" x14ac:dyDescent="0.2">
      <c r="A221" s="4"/>
      <c r="B221" s="4"/>
      <c r="C221" s="4"/>
      <c r="D221" s="4"/>
      <c r="E221" s="4"/>
      <c r="F221" s="4"/>
      <c r="G221" s="4"/>
      <c r="H221" s="4"/>
      <c r="I221" s="4"/>
      <c r="J221" s="3"/>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row>
    <row r="222" spans="1:36" ht="18" customHeight="1" x14ac:dyDescent="0.2">
      <c r="A222" s="4"/>
      <c r="B222" s="4"/>
      <c r="C222" s="4"/>
      <c r="D222" s="4"/>
      <c r="E222" s="4"/>
      <c r="F222" s="4"/>
      <c r="G222" s="4"/>
      <c r="H222" s="4"/>
      <c r="I222" s="4"/>
      <c r="J222" s="3"/>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row>
    <row r="223" spans="1:36" ht="18" customHeight="1" x14ac:dyDescent="0.2">
      <c r="A223" s="4"/>
      <c r="B223" s="4"/>
      <c r="C223" s="4"/>
      <c r="D223" s="4"/>
      <c r="E223" s="4"/>
      <c r="F223" s="4"/>
      <c r="G223" s="4"/>
      <c r="H223" s="4"/>
      <c r="I223" s="4"/>
      <c r="J223" s="3"/>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row>
    <row r="224" spans="1:36" ht="18" customHeight="1" x14ac:dyDescent="0.2">
      <c r="A224" s="4"/>
      <c r="B224" s="4"/>
      <c r="C224" s="4"/>
      <c r="D224" s="4"/>
      <c r="E224" s="4"/>
      <c r="F224" s="4"/>
      <c r="G224" s="4"/>
      <c r="H224" s="4"/>
      <c r="I224" s="4"/>
      <c r="J224" s="3"/>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row>
    <row r="225" spans="1:36" ht="18" customHeight="1" x14ac:dyDescent="0.2">
      <c r="A225" s="4"/>
      <c r="B225" s="4"/>
      <c r="C225" s="4"/>
      <c r="D225" s="4"/>
      <c r="E225" s="4"/>
      <c r="F225" s="4"/>
      <c r="G225" s="4"/>
      <c r="H225" s="4"/>
      <c r="I225" s="4"/>
      <c r="J225" s="3"/>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row>
    <row r="226" spans="1:36" ht="18" customHeight="1" x14ac:dyDescent="0.2">
      <c r="A226" s="4"/>
      <c r="B226" s="4"/>
      <c r="C226" s="4"/>
      <c r="D226" s="4"/>
      <c r="E226" s="4"/>
      <c r="F226" s="4"/>
      <c r="G226" s="4"/>
      <c r="H226" s="4"/>
      <c r="I226" s="4"/>
      <c r="J226" s="3"/>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row>
    <row r="227" spans="1:36" ht="18" customHeight="1" x14ac:dyDescent="0.2">
      <c r="A227" s="4"/>
      <c r="B227" s="4"/>
      <c r="C227" s="4"/>
      <c r="D227" s="4"/>
      <c r="E227" s="4"/>
      <c r="F227" s="4"/>
      <c r="G227" s="4"/>
      <c r="H227" s="4"/>
      <c r="I227" s="4"/>
      <c r="J227" s="3"/>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row>
    <row r="228" spans="1:36" ht="18" customHeight="1" x14ac:dyDescent="0.2">
      <c r="A228" s="4"/>
      <c r="B228" s="4"/>
      <c r="C228" s="4"/>
      <c r="D228" s="4"/>
      <c r="E228" s="4"/>
      <c r="F228" s="4"/>
      <c r="G228" s="4"/>
      <c r="H228" s="4"/>
      <c r="I228" s="4"/>
      <c r="J228" s="3"/>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row>
    <row r="229" spans="1:36" ht="18" customHeight="1" x14ac:dyDescent="0.2">
      <c r="A229" s="4"/>
      <c r="B229" s="4"/>
      <c r="C229" s="4"/>
      <c r="D229" s="4"/>
      <c r="E229" s="4"/>
      <c r="F229" s="4"/>
      <c r="G229" s="4"/>
      <c r="H229" s="4"/>
      <c r="I229" s="4"/>
      <c r="J229" s="3"/>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row>
    <row r="230" spans="1:36" ht="18" customHeight="1" x14ac:dyDescent="0.2">
      <c r="A230" s="4"/>
      <c r="B230" s="4"/>
      <c r="C230" s="4"/>
      <c r="D230" s="4"/>
      <c r="E230" s="4"/>
      <c r="F230" s="4"/>
      <c r="G230" s="4"/>
      <c r="H230" s="4"/>
      <c r="I230" s="4"/>
      <c r="J230" s="3"/>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row>
    <row r="231" spans="1:36" ht="18" customHeight="1" x14ac:dyDescent="0.2">
      <c r="A231" s="4"/>
      <c r="B231" s="4"/>
      <c r="C231" s="4"/>
      <c r="D231" s="4"/>
      <c r="E231" s="4"/>
      <c r="F231" s="4"/>
      <c r="G231" s="4"/>
      <c r="H231" s="4"/>
      <c r="I231" s="4"/>
      <c r="J231" s="3"/>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row>
    <row r="232" spans="1:36" ht="18" customHeight="1" x14ac:dyDescent="0.2">
      <c r="A232" s="4"/>
      <c r="B232" s="4"/>
      <c r="C232" s="4"/>
      <c r="D232" s="4"/>
      <c r="E232" s="4"/>
      <c r="F232" s="4"/>
      <c r="G232" s="4"/>
      <c r="H232" s="4"/>
      <c r="I232" s="4"/>
      <c r="J232" s="3"/>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row>
    <row r="233" spans="1:36" ht="18" customHeight="1" x14ac:dyDescent="0.2">
      <c r="A233" s="4"/>
      <c r="B233" s="4"/>
      <c r="C233" s="4"/>
      <c r="D233" s="4"/>
      <c r="E233" s="4"/>
      <c r="F233" s="4"/>
      <c r="G233" s="4"/>
      <c r="H233" s="4"/>
      <c r="I233" s="4"/>
      <c r="J233" s="3"/>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row>
    <row r="234" spans="1:36" ht="18" customHeight="1" x14ac:dyDescent="0.2">
      <c r="A234" s="4"/>
      <c r="B234" s="4"/>
      <c r="C234" s="4"/>
      <c r="D234" s="4"/>
      <c r="E234" s="4"/>
      <c r="F234" s="4"/>
      <c r="G234" s="4"/>
      <c r="H234" s="4"/>
      <c r="I234" s="4"/>
      <c r="J234" s="3"/>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row>
    <row r="235" spans="1:36" ht="18" customHeight="1" x14ac:dyDescent="0.2">
      <c r="A235" s="4"/>
      <c r="B235" s="4"/>
      <c r="C235" s="4"/>
      <c r="D235" s="4"/>
      <c r="E235" s="4"/>
      <c r="F235" s="4"/>
      <c r="G235" s="4"/>
      <c r="H235" s="4"/>
      <c r="I235" s="4"/>
      <c r="J235" s="3"/>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row>
    <row r="236" spans="1:36" ht="18" customHeight="1" x14ac:dyDescent="0.2">
      <c r="A236" s="4"/>
      <c r="B236" s="4"/>
      <c r="C236" s="4"/>
      <c r="D236" s="4"/>
      <c r="E236" s="4"/>
      <c r="F236" s="4"/>
      <c r="G236" s="4"/>
      <c r="H236" s="4"/>
      <c r="I236" s="4"/>
      <c r="J236" s="3"/>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row>
    <row r="237" spans="1:36" ht="18" customHeight="1" x14ac:dyDescent="0.2">
      <c r="A237" s="4"/>
      <c r="B237" s="4"/>
      <c r="C237" s="4"/>
      <c r="D237" s="4"/>
      <c r="E237" s="4"/>
      <c r="F237" s="4"/>
      <c r="G237" s="4"/>
      <c r="H237" s="4"/>
      <c r="I237" s="4"/>
      <c r="J237" s="3"/>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row>
    <row r="238" spans="1:36" ht="18" customHeight="1" x14ac:dyDescent="0.2">
      <c r="A238" s="4"/>
      <c r="B238" s="4"/>
      <c r="C238" s="4"/>
      <c r="D238" s="4"/>
      <c r="E238" s="4"/>
      <c r="F238" s="4"/>
      <c r="G238" s="4"/>
      <c r="H238" s="4"/>
      <c r="I238" s="4"/>
      <c r="J238" s="3"/>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row>
    <row r="239" spans="1:36" ht="18" customHeight="1" x14ac:dyDescent="0.2">
      <c r="A239" s="4"/>
      <c r="B239" s="4"/>
      <c r="C239" s="4"/>
      <c r="D239" s="4"/>
      <c r="E239" s="4"/>
      <c r="F239" s="4"/>
      <c r="G239" s="4"/>
      <c r="H239" s="4"/>
      <c r="I239" s="4"/>
      <c r="J239" s="3"/>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row>
    <row r="240" spans="1:36" ht="18" customHeight="1" x14ac:dyDescent="0.2">
      <c r="A240" s="4"/>
      <c r="B240" s="4"/>
      <c r="C240" s="4"/>
      <c r="D240" s="4"/>
      <c r="E240" s="4"/>
      <c r="F240" s="4"/>
      <c r="G240" s="4"/>
      <c r="H240" s="4"/>
      <c r="I240" s="4"/>
      <c r="J240" s="3"/>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row>
    <row r="241" spans="1:36" ht="18" customHeight="1" x14ac:dyDescent="0.2">
      <c r="A241" s="4"/>
      <c r="B241" s="4"/>
      <c r="C241" s="4"/>
      <c r="D241" s="4"/>
      <c r="E241" s="4"/>
      <c r="F241" s="4"/>
      <c r="G241" s="4"/>
      <c r="H241" s="4"/>
      <c r="I241" s="4"/>
      <c r="J241" s="3"/>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row>
    <row r="242" spans="1:36" ht="18" customHeight="1" x14ac:dyDescent="0.2">
      <c r="A242" s="4"/>
      <c r="B242" s="4"/>
      <c r="C242" s="4"/>
      <c r="D242" s="4"/>
      <c r="E242" s="4"/>
      <c r="F242" s="4"/>
      <c r="G242" s="4"/>
      <c r="H242" s="4"/>
      <c r="I242" s="4"/>
      <c r="J242" s="3"/>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row>
    <row r="243" spans="1:36" ht="18" customHeight="1" x14ac:dyDescent="0.2">
      <c r="A243" s="4"/>
      <c r="B243" s="4"/>
      <c r="C243" s="4"/>
      <c r="D243" s="4"/>
      <c r="E243" s="4"/>
      <c r="F243" s="4"/>
      <c r="G243" s="4"/>
      <c r="H243" s="4"/>
      <c r="I243" s="4"/>
      <c r="J243" s="3"/>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row>
    <row r="244" spans="1:36" ht="18" customHeight="1" x14ac:dyDescent="0.2">
      <c r="A244" s="4"/>
      <c r="B244" s="4"/>
      <c r="C244" s="4"/>
      <c r="D244" s="4"/>
      <c r="E244" s="4"/>
      <c r="F244" s="4"/>
      <c r="G244" s="4"/>
      <c r="H244" s="4"/>
      <c r="I244" s="4"/>
      <c r="J244" s="3"/>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row>
    <row r="245" spans="1:36" ht="18" customHeight="1" x14ac:dyDescent="0.2">
      <c r="A245" s="4"/>
      <c r="B245" s="4"/>
      <c r="C245" s="4"/>
      <c r="D245" s="4"/>
      <c r="E245" s="4"/>
      <c r="F245" s="4"/>
      <c r="G245" s="4"/>
      <c r="H245" s="4"/>
      <c r="I245" s="4"/>
      <c r="J245" s="3"/>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row>
    <row r="246" spans="1:36" ht="18" customHeight="1" x14ac:dyDescent="0.2">
      <c r="A246" s="4"/>
      <c r="B246" s="4"/>
      <c r="C246" s="4"/>
      <c r="D246" s="4"/>
      <c r="E246" s="4"/>
      <c r="F246" s="4"/>
      <c r="G246" s="4"/>
      <c r="H246" s="4"/>
      <c r="I246" s="4"/>
      <c r="J246" s="3"/>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row>
    <row r="247" spans="1:36" ht="18" customHeight="1" x14ac:dyDescent="0.2">
      <c r="A247" s="4"/>
      <c r="B247" s="4"/>
      <c r="C247" s="4"/>
      <c r="D247" s="4"/>
      <c r="E247" s="4"/>
      <c r="F247" s="4"/>
      <c r="G247" s="4"/>
      <c r="H247" s="4"/>
      <c r="I247" s="4"/>
      <c r="J247" s="3"/>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row>
    <row r="248" spans="1:36" ht="18" customHeight="1" x14ac:dyDescent="0.2">
      <c r="A248" s="4"/>
      <c r="B248" s="4"/>
      <c r="C248" s="4"/>
      <c r="D248" s="4"/>
      <c r="E248" s="4"/>
      <c r="F248" s="4"/>
      <c r="G248" s="4"/>
      <c r="H248" s="4"/>
      <c r="I248" s="4"/>
      <c r="J248" s="3"/>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row>
    <row r="249" spans="1:36" ht="18" customHeight="1" x14ac:dyDescent="0.2">
      <c r="A249" s="4"/>
      <c r="B249" s="4"/>
      <c r="C249" s="4"/>
      <c r="D249" s="4"/>
      <c r="E249" s="4"/>
      <c r="F249" s="4"/>
      <c r="G249" s="4"/>
      <c r="H249" s="4"/>
      <c r="I249" s="4"/>
      <c r="J249" s="3"/>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row>
    <row r="250" spans="1:36" ht="18" customHeight="1" x14ac:dyDescent="0.2">
      <c r="A250" s="4"/>
      <c r="B250" s="4"/>
      <c r="C250" s="4"/>
      <c r="D250" s="4"/>
      <c r="E250" s="4"/>
      <c r="F250" s="4"/>
      <c r="G250" s="4"/>
      <c r="H250" s="4"/>
      <c r="I250" s="4"/>
      <c r="J250" s="3"/>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row>
    <row r="251" spans="1:36" ht="18" customHeight="1" x14ac:dyDescent="0.2">
      <c r="A251" s="4"/>
      <c r="B251" s="4"/>
      <c r="C251" s="4"/>
      <c r="D251" s="4"/>
      <c r="E251" s="4"/>
      <c r="F251" s="4"/>
      <c r="G251" s="4"/>
      <c r="H251" s="4"/>
      <c r="I251" s="4"/>
      <c r="J251" s="3"/>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row>
    <row r="252" spans="1:36" ht="18" customHeight="1" x14ac:dyDescent="0.2">
      <c r="A252" s="4"/>
      <c r="B252" s="4"/>
      <c r="C252" s="4"/>
      <c r="D252" s="4"/>
      <c r="E252" s="4"/>
      <c r="F252" s="4"/>
      <c r="G252" s="4"/>
      <c r="H252" s="4"/>
      <c r="I252" s="4"/>
      <c r="J252" s="3"/>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row>
    <row r="253" spans="1:36" ht="18" customHeight="1" x14ac:dyDescent="0.2">
      <c r="A253" s="4"/>
      <c r="B253" s="4"/>
      <c r="C253" s="4"/>
      <c r="D253" s="4"/>
      <c r="E253" s="4"/>
      <c r="F253" s="4"/>
      <c r="G253" s="4"/>
      <c r="H253" s="4"/>
      <c r="I253" s="4"/>
      <c r="J253" s="3"/>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row>
    <row r="254" spans="1:36" ht="18" customHeight="1" x14ac:dyDescent="0.2">
      <c r="A254" s="4"/>
      <c r="B254" s="4"/>
      <c r="C254" s="4"/>
      <c r="D254" s="4"/>
      <c r="E254" s="4"/>
      <c r="F254" s="4"/>
      <c r="G254" s="4"/>
      <c r="H254" s="4"/>
      <c r="I254" s="4"/>
      <c r="J254" s="3"/>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row>
    <row r="255" spans="1:36" ht="18" customHeight="1" x14ac:dyDescent="0.2">
      <c r="A255" s="4"/>
      <c r="B255" s="4"/>
      <c r="C255" s="4"/>
      <c r="D255" s="4"/>
      <c r="E255" s="4"/>
      <c r="F255" s="4"/>
      <c r="G255" s="4"/>
      <c r="H255" s="4"/>
      <c r="I255" s="4"/>
      <c r="J255" s="3"/>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row>
    <row r="256" spans="1:36" ht="18" customHeight="1" x14ac:dyDescent="0.2">
      <c r="A256" s="4"/>
      <c r="B256" s="4"/>
      <c r="C256" s="4"/>
      <c r="D256" s="4"/>
      <c r="E256" s="4"/>
      <c r="F256" s="4"/>
      <c r="G256" s="4"/>
      <c r="H256" s="4"/>
      <c r="I256" s="4"/>
      <c r="J256" s="3"/>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row>
    <row r="257" spans="1:36" ht="18" customHeight="1" x14ac:dyDescent="0.2">
      <c r="A257" s="4"/>
      <c r="B257" s="4"/>
      <c r="C257" s="4"/>
      <c r="D257" s="4"/>
      <c r="E257" s="4"/>
      <c r="F257" s="4"/>
      <c r="G257" s="4"/>
      <c r="H257" s="4"/>
      <c r="I257" s="4"/>
      <c r="J257" s="3"/>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row>
    <row r="258" spans="1:36" ht="18" customHeight="1" x14ac:dyDescent="0.2">
      <c r="A258" s="4"/>
      <c r="B258" s="4"/>
      <c r="C258" s="4"/>
      <c r="D258" s="4"/>
      <c r="E258" s="4"/>
      <c r="F258" s="4"/>
      <c r="G258" s="4"/>
      <c r="H258" s="4"/>
      <c r="I258" s="4"/>
      <c r="J258" s="3"/>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row>
    <row r="259" spans="1:36" ht="18" customHeight="1" x14ac:dyDescent="0.2">
      <c r="A259" s="4"/>
      <c r="B259" s="4"/>
      <c r="C259" s="4"/>
      <c r="D259" s="4"/>
      <c r="E259" s="4"/>
      <c r="F259" s="4"/>
      <c r="G259" s="4"/>
      <c r="H259" s="4"/>
      <c r="I259" s="4"/>
      <c r="J259" s="3"/>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row>
    <row r="260" spans="1:36" ht="18" customHeight="1" x14ac:dyDescent="0.2">
      <c r="A260" s="4"/>
      <c r="B260" s="4"/>
      <c r="C260" s="4"/>
      <c r="D260" s="4"/>
      <c r="E260" s="4"/>
      <c r="F260" s="4"/>
      <c r="G260" s="4"/>
      <c r="H260" s="4"/>
      <c r="I260" s="4"/>
      <c r="J260" s="3"/>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row>
    <row r="261" spans="1:36" ht="18" customHeight="1" x14ac:dyDescent="0.2">
      <c r="A261" s="4"/>
      <c r="B261" s="4"/>
      <c r="C261" s="4"/>
      <c r="D261" s="4"/>
      <c r="E261" s="4"/>
      <c r="F261" s="4"/>
      <c r="G261" s="4"/>
      <c r="H261" s="4"/>
      <c r="I261" s="4"/>
      <c r="J261" s="3"/>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row>
    <row r="262" spans="1:36" ht="18" customHeight="1" x14ac:dyDescent="0.2">
      <c r="A262" s="4"/>
      <c r="B262" s="4"/>
      <c r="C262" s="4"/>
      <c r="D262" s="4"/>
      <c r="E262" s="4"/>
      <c r="F262" s="4"/>
      <c r="G262" s="4"/>
      <c r="H262" s="4"/>
      <c r="I262" s="4"/>
      <c r="J262" s="3"/>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row>
    <row r="263" spans="1:36" ht="18" customHeight="1" x14ac:dyDescent="0.2">
      <c r="A263" s="4"/>
      <c r="B263" s="4"/>
      <c r="C263" s="4"/>
      <c r="D263" s="4"/>
      <c r="E263" s="4"/>
      <c r="F263" s="4"/>
      <c r="G263" s="4"/>
      <c r="H263" s="4"/>
      <c r="I263" s="4"/>
      <c r="J263" s="3"/>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row>
    <row r="264" spans="1:36" ht="18" customHeight="1" x14ac:dyDescent="0.2">
      <c r="A264" s="4"/>
      <c r="B264" s="4"/>
      <c r="C264" s="4"/>
      <c r="D264" s="4"/>
      <c r="E264" s="4"/>
      <c r="F264" s="4"/>
      <c r="G264" s="4"/>
      <c r="H264" s="4"/>
      <c r="I264" s="4"/>
      <c r="J264" s="3"/>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row>
    <row r="265" spans="1:36" ht="18" customHeight="1" x14ac:dyDescent="0.2">
      <c r="A265" s="4"/>
      <c r="B265" s="4"/>
      <c r="C265" s="4"/>
      <c r="D265" s="4"/>
      <c r="E265" s="4"/>
      <c r="F265" s="4"/>
      <c r="G265" s="4"/>
      <c r="H265" s="4"/>
      <c r="I265" s="4"/>
      <c r="J265" s="3"/>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row>
    <row r="266" spans="1:36" ht="18" customHeight="1" x14ac:dyDescent="0.2">
      <c r="A266" s="4"/>
      <c r="B266" s="4"/>
      <c r="C266" s="4"/>
      <c r="D266" s="4"/>
      <c r="E266" s="4"/>
      <c r="F266" s="4"/>
      <c r="G266" s="4"/>
      <c r="H266" s="4"/>
      <c r="I266" s="4"/>
      <c r="J266" s="3"/>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row>
    <row r="267" spans="1:36" ht="18" customHeight="1" x14ac:dyDescent="0.2">
      <c r="A267" s="4"/>
      <c r="B267" s="4"/>
      <c r="C267" s="4"/>
      <c r="D267" s="4"/>
      <c r="E267" s="4"/>
      <c r="F267" s="4"/>
      <c r="G267" s="4"/>
      <c r="H267" s="4"/>
      <c r="I267" s="4"/>
      <c r="J267" s="3"/>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row>
    <row r="268" spans="1:36" ht="18" customHeight="1" x14ac:dyDescent="0.2">
      <c r="A268" s="4"/>
      <c r="B268" s="4"/>
      <c r="C268" s="4"/>
      <c r="D268" s="4"/>
      <c r="E268" s="4"/>
      <c r="F268" s="4"/>
      <c r="G268" s="4"/>
      <c r="H268" s="4"/>
      <c r="I268" s="4"/>
      <c r="J268" s="3"/>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row>
    <row r="269" spans="1:36" ht="18" customHeight="1" x14ac:dyDescent="0.2">
      <c r="A269" s="4"/>
      <c r="B269" s="4"/>
      <c r="C269" s="4"/>
      <c r="D269" s="4"/>
      <c r="E269" s="4"/>
      <c r="F269" s="4"/>
      <c r="G269" s="4"/>
      <c r="H269" s="4"/>
      <c r="I269" s="4"/>
      <c r="J269" s="3"/>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row>
    <row r="270" spans="1:36" ht="18" customHeight="1" x14ac:dyDescent="0.2">
      <c r="A270" s="4"/>
      <c r="B270" s="4"/>
      <c r="C270" s="4"/>
      <c r="D270" s="4"/>
      <c r="E270" s="4"/>
      <c r="F270" s="4"/>
      <c r="G270" s="4"/>
      <c r="H270" s="4"/>
      <c r="I270" s="4"/>
      <c r="J270" s="3"/>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row>
    <row r="271" spans="1:36" ht="18" customHeight="1" x14ac:dyDescent="0.2">
      <c r="A271" s="4"/>
      <c r="B271" s="4"/>
      <c r="C271" s="4"/>
      <c r="D271" s="4"/>
      <c r="E271" s="4"/>
      <c r="F271" s="4"/>
      <c r="G271" s="4"/>
      <c r="H271" s="4"/>
      <c r="I271" s="4"/>
      <c r="J271" s="3"/>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row>
    <row r="272" spans="1:36" ht="18" customHeight="1" x14ac:dyDescent="0.2">
      <c r="A272" s="4"/>
      <c r="B272" s="4"/>
      <c r="C272" s="4"/>
      <c r="D272" s="4"/>
      <c r="E272" s="4"/>
      <c r="F272" s="4"/>
      <c r="G272" s="4"/>
      <c r="H272" s="4"/>
      <c r="I272" s="4"/>
      <c r="J272" s="3"/>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row>
    <row r="273" spans="1:36" ht="18" customHeight="1" x14ac:dyDescent="0.2">
      <c r="A273" s="4"/>
      <c r="B273" s="4"/>
      <c r="C273" s="4"/>
      <c r="D273" s="4"/>
      <c r="E273" s="4"/>
      <c r="F273" s="4"/>
      <c r="G273" s="4"/>
      <c r="H273" s="4"/>
      <c r="I273" s="4"/>
      <c r="J273" s="3"/>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row>
    <row r="274" spans="1:36" ht="18" customHeight="1" x14ac:dyDescent="0.2">
      <c r="A274" s="4"/>
      <c r="B274" s="4"/>
      <c r="C274" s="4"/>
      <c r="D274" s="4"/>
      <c r="E274" s="4"/>
      <c r="F274" s="4"/>
      <c r="G274" s="4"/>
      <c r="H274" s="4"/>
      <c r="I274" s="4"/>
      <c r="J274" s="3"/>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row>
    <row r="275" spans="1:36" ht="18" customHeight="1" x14ac:dyDescent="0.2">
      <c r="A275" s="4"/>
      <c r="B275" s="4"/>
      <c r="C275" s="4"/>
      <c r="D275" s="4"/>
      <c r="E275" s="4"/>
      <c r="F275" s="4"/>
      <c r="G275" s="4"/>
      <c r="H275" s="4"/>
      <c r="I275" s="4"/>
      <c r="J275" s="3"/>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row>
    <row r="276" spans="1:36" ht="18" customHeight="1" x14ac:dyDescent="0.2">
      <c r="A276" s="4"/>
      <c r="B276" s="4"/>
      <c r="C276" s="4"/>
      <c r="D276" s="4"/>
      <c r="E276" s="4"/>
      <c r="F276" s="4"/>
      <c r="G276" s="4"/>
      <c r="H276" s="4"/>
      <c r="I276" s="4"/>
      <c r="J276" s="3"/>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row>
    <row r="277" spans="1:36" ht="18" customHeight="1" x14ac:dyDescent="0.2">
      <c r="A277" s="4"/>
      <c r="B277" s="4"/>
      <c r="C277" s="4"/>
      <c r="D277" s="4"/>
      <c r="E277" s="4"/>
      <c r="F277" s="4"/>
      <c r="G277" s="4"/>
      <c r="H277" s="4"/>
      <c r="I277" s="4"/>
      <c r="J277" s="3"/>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row>
    <row r="278" spans="1:36" ht="18" customHeight="1" x14ac:dyDescent="0.2">
      <c r="A278" s="4"/>
      <c r="B278" s="4"/>
      <c r="C278" s="4"/>
      <c r="D278" s="4"/>
      <c r="E278" s="4"/>
      <c r="F278" s="4"/>
      <c r="G278" s="4"/>
      <c r="H278" s="4"/>
      <c r="I278" s="4"/>
      <c r="J278" s="3"/>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row>
    <row r="279" spans="1:36" ht="18" customHeight="1" x14ac:dyDescent="0.2">
      <c r="A279" s="4"/>
      <c r="B279" s="4"/>
      <c r="C279" s="4"/>
      <c r="D279" s="4"/>
      <c r="E279" s="4"/>
      <c r="F279" s="4"/>
      <c r="G279" s="4"/>
      <c r="H279" s="4"/>
      <c r="I279" s="4"/>
      <c r="J279" s="3"/>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row>
    <row r="280" spans="1:36" ht="18" customHeight="1" x14ac:dyDescent="0.2">
      <c r="A280" s="4"/>
      <c r="B280" s="4"/>
      <c r="C280" s="4"/>
      <c r="D280" s="4"/>
      <c r="E280" s="4"/>
      <c r="F280" s="4"/>
      <c r="G280" s="4"/>
      <c r="H280" s="4"/>
      <c r="I280" s="4"/>
      <c r="J280" s="3"/>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row>
    <row r="281" spans="1:36" ht="18" customHeight="1" x14ac:dyDescent="0.2">
      <c r="A281" s="4"/>
      <c r="B281" s="4"/>
      <c r="C281" s="4"/>
      <c r="D281" s="4"/>
      <c r="E281" s="4"/>
      <c r="F281" s="4"/>
      <c r="G281" s="4"/>
      <c r="H281" s="4"/>
      <c r="I281" s="4"/>
      <c r="J281" s="3"/>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row>
    <row r="282" spans="1:36" ht="18" customHeight="1" x14ac:dyDescent="0.2">
      <c r="A282" s="4"/>
      <c r="B282" s="4"/>
      <c r="C282" s="4"/>
      <c r="D282" s="4"/>
      <c r="E282" s="4"/>
      <c r="F282" s="4"/>
      <c r="G282" s="4"/>
      <c r="H282" s="4"/>
      <c r="I282" s="4"/>
      <c r="J282" s="3"/>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row>
    <row r="283" spans="1:36" ht="18" customHeight="1" x14ac:dyDescent="0.2">
      <c r="A283" s="4"/>
      <c r="B283" s="4"/>
      <c r="C283" s="4"/>
      <c r="D283" s="4"/>
      <c r="E283" s="4"/>
      <c r="F283" s="4"/>
      <c r="G283" s="4"/>
      <c r="H283" s="4"/>
      <c r="I283" s="4"/>
      <c r="J283" s="3"/>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row>
    <row r="284" spans="1:36" ht="18" customHeight="1" x14ac:dyDescent="0.2">
      <c r="A284" s="4"/>
      <c r="B284" s="4"/>
      <c r="C284" s="4"/>
      <c r="D284" s="4"/>
      <c r="E284" s="4"/>
      <c r="F284" s="4"/>
      <c r="G284" s="4"/>
      <c r="H284" s="4"/>
      <c r="I284" s="4"/>
      <c r="J284" s="3"/>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row>
    <row r="285" spans="1:36" ht="18" customHeight="1" x14ac:dyDescent="0.2">
      <c r="A285" s="4"/>
      <c r="B285" s="4"/>
      <c r="C285" s="4"/>
      <c r="D285" s="4"/>
      <c r="E285" s="4"/>
      <c r="F285" s="4"/>
      <c r="G285" s="4"/>
      <c r="H285" s="4"/>
      <c r="I285" s="4"/>
      <c r="J285" s="3"/>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row>
    <row r="286" spans="1:36" ht="18" customHeight="1" x14ac:dyDescent="0.2">
      <c r="A286" s="4"/>
      <c r="B286" s="4"/>
      <c r="C286" s="4"/>
      <c r="D286" s="4"/>
      <c r="E286" s="4"/>
      <c r="F286" s="4"/>
      <c r="G286" s="4"/>
      <c r="H286" s="4"/>
      <c r="I286" s="4"/>
      <c r="J286" s="3"/>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row>
    <row r="287" spans="1:36" ht="18" customHeight="1" x14ac:dyDescent="0.2">
      <c r="A287" s="4"/>
      <c r="B287" s="4"/>
      <c r="C287" s="4"/>
      <c r="D287" s="4"/>
      <c r="E287" s="4"/>
      <c r="F287" s="4"/>
      <c r="G287" s="4"/>
      <c r="H287" s="4"/>
      <c r="I287" s="4"/>
      <c r="J287" s="3"/>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row>
    <row r="288" spans="1:36" ht="18" customHeight="1" x14ac:dyDescent="0.2">
      <c r="A288" s="4"/>
      <c r="B288" s="4"/>
      <c r="C288" s="4"/>
      <c r="D288" s="4"/>
      <c r="E288" s="4"/>
      <c r="F288" s="4"/>
      <c r="G288" s="4"/>
      <c r="H288" s="4"/>
      <c r="I288" s="4"/>
      <c r="J288" s="3"/>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row>
    <row r="289" spans="1:36" ht="18" customHeight="1" x14ac:dyDescent="0.2">
      <c r="A289" s="4"/>
      <c r="B289" s="4"/>
      <c r="C289" s="4"/>
      <c r="D289" s="4"/>
      <c r="E289" s="4"/>
      <c r="F289" s="4"/>
      <c r="G289" s="4"/>
      <c r="H289" s="4"/>
      <c r="I289" s="4"/>
      <c r="J289" s="3"/>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row>
    <row r="290" spans="1:36" ht="18" customHeight="1" x14ac:dyDescent="0.2">
      <c r="A290" s="4"/>
      <c r="B290" s="4"/>
      <c r="C290" s="4"/>
      <c r="D290" s="4"/>
      <c r="E290" s="4"/>
      <c r="F290" s="4"/>
      <c r="G290" s="4"/>
      <c r="H290" s="4"/>
      <c r="I290" s="4"/>
      <c r="J290" s="3"/>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row>
    <row r="291" spans="1:36" ht="18" customHeight="1" x14ac:dyDescent="0.2">
      <c r="A291" s="4"/>
      <c r="B291" s="4"/>
      <c r="C291" s="4"/>
      <c r="D291" s="4"/>
      <c r="E291" s="4"/>
      <c r="F291" s="4"/>
      <c r="G291" s="4"/>
      <c r="H291" s="4"/>
      <c r="I291" s="4"/>
      <c r="J291" s="3"/>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row>
    <row r="292" spans="1:36" ht="18" customHeight="1" x14ac:dyDescent="0.2">
      <c r="A292" s="4"/>
      <c r="B292" s="4"/>
      <c r="C292" s="4"/>
      <c r="D292" s="4"/>
      <c r="E292" s="4"/>
      <c r="F292" s="4"/>
      <c r="G292" s="4"/>
      <c r="H292" s="4"/>
      <c r="I292" s="4"/>
      <c r="J292" s="3"/>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row>
    <row r="293" spans="1:36" ht="18" customHeight="1" x14ac:dyDescent="0.2">
      <c r="A293" s="4"/>
      <c r="B293" s="4"/>
      <c r="C293" s="4"/>
      <c r="D293" s="4"/>
      <c r="E293" s="4"/>
      <c r="F293" s="4"/>
      <c r="G293" s="4"/>
      <c r="H293" s="4"/>
      <c r="I293" s="4"/>
      <c r="J293" s="3"/>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row>
    <row r="294" spans="1:36" ht="18" customHeight="1" x14ac:dyDescent="0.2">
      <c r="A294" s="4"/>
      <c r="B294" s="4"/>
      <c r="C294" s="4"/>
      <c r="D294" s="4"/>
      <c r="E294" s="4"/>
      <c r="F294" s="4"/>
      <c r="G294" s="4"/>
      <c r="H294" s="4"/>
      <c r="I294" s="4"/>
      <c r="J294" s="3"/>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row>
    <row r="295" spans="1:36" ht="18" customHeight="1" x14ac:dyDescent="0.2">
      <c r="A295" s="4"/>
      <c r="B295" s="4"/>
      <c r="C295" s="4"/>
      <c r="D295" s="4"/>
      <c r="E295" s="4"/>
      <c r="F295" s="4"/>
      <c r="G295" s="4"/>
      <c r="H295" s="4"/>
      <c r="I295" s="4"/>
      <c r="J295" s="3"/>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row>
    <row r="296" spans="1:36" ht="18" customHeight="1" x14ac:dyDescent="0.2">
      <c r="A296" s="4"/>
      <c r="B296" s="4"/>
      <c r="C296" s="4"/>
      <c r="D296" s="4"/>
      <c r="E296" s="4"/>
      <c r="F296" s="4"/>
      <c r="G296" s="4"/>
      <c r="H296" s="4"/>
      <c r="I296" s="4"/>
      <c r="J296" s="3"/>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row>
    <row r="297" spans="1:36" ht="18" customHeight="1" x14ac:dyDescent="0.2">
      <c r="A297" s="4"/>
      <c r="B297" s="4"/>
      <c r="C297" s="4"/>
      <c r="D297" s="4"/>
      <c r="E297" s="4"/>
      <c r="F297" s="4"/>
      <c r="G297" s="4"/>
      <c r="H297" s="4"/>
      <c r="I297" s="4"/>
      <c r="J297" s="3"/>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row>
    <row r="298" spans="1:36" ht="18" customHeight="1" x14ac:dyDescent="0.2">
      <c r="A298" s="4"/>
      <c r="B298" s="4"/>
      <c r="C298" s="4"/>
      <c r="D298" s="4"/>
      <c r="E298" s="4"/>
      <c r="F298" s="4"/>
      <c r="G298" s="4"/>
      <c r="H298" s="4"/>
      <c r="I298" s="4"/>
      <c r="J298" s="3"/>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row>
    <row r="299" spans="1:36" ht="18" customHeight="1" x14ac:dyDescent="0.2">
      <c r="A299" s="4"/>
      <c r="B299" s="4"/>
      <c r="C299" s="4"/>
      <c r="D299" s="4"/>
      <c r="E299" s="4"/>
      <c r="F299" s="4"/>
      <c r="G299" s="4"/>
      <c r="H299" s="4"/>
      <c r="I299" s="4"/>
      <c r="J299" s="3"/>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row>
    <row r="300" spans="1:36" ht="18" customHeight="1" x14ac:dyDescent="0.2">
      <c r="A300" s="4"/>
      <c r="B300" s="4"/>
      <c r="C300" s="4"/>
      <c r="D300" s="4"/>
      <c r="E300" s="4"/>
      <c r="F300" s="4"/>
      <c r="G300" s="4"/>
      <c r="H300" s="4"/>
      <c r="I300" s="4"/>
      <c r="J300" s="3"/>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row>
    <row r="301" spans="1:36" ht="18" customHeight="1" x14ac:dyDescent="0.2">
      <c r="A301" s="4"/>
      <c r="B301" s="4"/>
      <c r="C301" s="4"/>
      <c r="D301" s="4"/>
      <c r="E301" s="4"/>
      <c r="F301" s="4"/>
      <c r="G301" s="4"/>
      <c r="H301" s="4"/>
      <c r="I301" s="4"/>
      <c r="J301" s="3"/>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row>
    <row r="302" spans="1:36" ht="18" customHeight="1" x14ac:dyDescent="0.2">
      <c r="A302" s="4"/>
      <c r="B302" s="4"/>
      <c r="C302" s="4"/>
      <c r="D302" s="4"/>
      <c r="E302" s="4"/>
      <c r="F302" s="4"/>
      <c r="G302" s="4"/>
      <c r="H302" s="4"/>
      <c r="I302" s="4"/>
      <c r="J302" s="3"/>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row>
    <row r="303" spans="1:36" ht="18" customHeight="1" x14ac:dyDescent="0.2">
      <c r="A303" s="4"/>
      <c r="B303" s="4"/>
      <c r="C303" s="4"/>
      <c r="D303" s="4"/>
      <c r="E303" s="4"/>
      <c r="F303" s="4"/>
      <c r="G303" s="4"/>
      <c r="H303" s="4"/>
      <c r="I303" s="4"/>
      <c r="J303" s="3"/>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row>
    <row r="304" spans="1:36" ht="18" customHeight="1" x14ac:dyDescent="0.2">
      <c r="A304" s="4"/>
      <c r="B304" s="4"/>
      <c r="C304" s="4"/>
      <c r="D304" s="4"/>
      <c r="E304" s="4"/>
      <c r="F304" s="4"/>
      <c r="G304" s="4"/>
      <c r="H304" s="4"/>
      <c r="I304" s="4"/>
      <c r="J304" s="3"/>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row>
    <row r="305" spans="1:36" ht="18" customHeight="1" x14ac:dyDescent="0.2">
      <c r="A305" s="4"/>
      <c r="B305" s="4"/>
      <c r="C305" s="4"/>
      <c r="D305" s="4"/>
      <c r="E305" s="4"/>
      <c r="F305" s="4"/>
      <c r="G305" s="4"/>
      <c r="H305" s="4"/>
      <c r="I305" s="4"/>
      <c r="J305" s="3"/>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row>
    <row r="306" spans="1:36" ht="18" customHeight="1" x14ac:dyDescent="0.2">
      <c r="A306" s="4"/>
      <c r="B306" s="4"/>
      <c r="C306" s="4"/>
      <c r="D306" s="4"/>
      <c r="E306" s="4"/>
      <c r="F306" s="4"/>
      <c r="G306" s="4"/>
      <c r="H306" s="4"/>
      <c r="I306" s="4"/>
      <c r="J306" s="3"/>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row>
    <row r="307" spans="1:36" ht="18" customHeight="1" x14ac:dyDescent="0.2">
      <c r="A307" s="4"/>
      <c r="B307" s="4"/>
      <c r="C307" s="4"/>
      <c r="D307" s="4"/>
      <c r="E307" s="4"/>
      <c r="F307" s="4"/>
      <c r="G307" s="4"/>
      <c r="H307" s="4"/>
      <c r="I307" s="4"/>
      <c r="J307" s="3"/>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row>
    <row r="308" spans="1:36" ht="18" customHeight="1" x14ac:dyDescent="0.2">
      <c r="A308" s="4"/>
      <c r="B308" s="4"/>
      <c r="C308" s="4"/>
      <c r="D308" s="4"/>
      <c r="E308" s="4"/>
      <c r="F308" s="4"/>
      <c r="G308" s="4"/>
      <c r="H308" s="4"/>
      <c r="I308" s="4"/>
      <c r="J308" s="3"/>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row>
    <row r="309" spans="1:36" ht="18" customHeight="1" x14ac:dyDescent="0.2">
      <c r="A309" s="4"/>
      <c r="B309" s="4"/>
      <c r="C309" s="4"/>
      <c r="D309" s="4"/>
      <c r="E309" s="4"/>
      <c r="F309" s="4"/>
      <c r="G309" s="4"/>
      <c r="H309" s="4"/>
      <c r="I309" s="4"/>
      <c r="J309" s="3"/>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row>
  </sheetData>
  <mergeCells count="1">
    <mergeCell ref="A1:L1"/>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C81E5B98-6EB9-4A1A-9E73-BC2BFB332A80}">
  <ds:schemaRefs>
    <ds:schemaRef ds:uri="http://schemas.microsoft.com/sharepoint/v3/contenttype/forms"/>
  </ds:schemaRefs>
</ds:datastoreItem>
</file>

<file path=customXml/itemProps2.xml><?xml version="1.0" encoding="utf-8"?>
<ds:datastoreItem xmlns:ds="http://schemas.openxmlformats.org/officeDocument/2006/customXml" ds:itemID="{5545D04A-0FF3-4B19-973B-ED86647F7D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b395c1-c26a-485a-a474-2edaaa77b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603BF2-2E7E-4D4E-99A0-C78238FCA40C}">
  <ds:schemaRefs>
    <ds:schemaRef ds:uri="http://purl.org/dc/dcmitype/"/>
    <ds:schemaRef ds:uri="http://purl.org/dc/terms/"/>
    <ds:schemaRef ds:uri="http://www.w3.org/XML/1998/namespace"/>
    <ds:schemaRef ds:uri="3eb395c1-c26a-485a-a474-2edaaa77b21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A4BB9C94-E587-480D-B66A-467B7A4A3C8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1965-1974</vt:lpstr>
      <vt:lpstr>1975-1981</vt:lpstr>
      <vt:lpstr>1982-2008</vt:lpstr>
      <vt:lpstr>2009-2023</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Nabihah binti Haji Adanan</cp:lastModifiedBy>
  <dcterms:created xsi:type="dcterms:W3CDTF">2019-01-31T03:04:25Z</dcterms:created>
  <dcterms:modified xsi:type="dcterms:W3CDTF">2024-04-08T02:26:22Z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ies>
</file>