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ariyah_mohammad\Documents\OneDrive\Documents\For Hard Disk - Work\CPI Jan-Dec 2022\MAY 2022\Report\Updated 28072022\"/>
    </mc:Choice>
  </mc:AlternateContent>
  <bookViews>
    <workbookView xWindow="0" yWindow="0" windowWidth="28800" windowHeight="12000" activeTab="1"/>
  </bookViews>
  <sheets>
    <sheet name="M05(2022) Detail" sheetId="1" r:id="rId1"/>
    <sheet name="M05(2022) Annex 2" sheetId="2" r:id="rId2"/>
    <sheet name="M05(2022)_Annex 3" sheetId="3" r:id="rId3"/>
  </sheets>
  <definedNames>
    <definedName name="_xlnm._FilterDatabase" localSheetId="2" hidden="1">'M05(2022)_Annex 3'!$A$7:$AM$429</definedName>
    <definedName name="_xlnm.Print_Area" localSheetId="1">'M05(2022) Annex 2'!$A$1:$R$133</definedName>
    <definedName name="_xlnm.Print_Area" localSheetId="2">'M05(2022)_Annex 3'!$A$1:$R$439</definedName>
    <definedName name="_xlnm.Print_Titles" localSheetId="2">'M05(2022)_Annex 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8" i="3" l="1"/>
  <c r="Q428" i="3"/>
  <c r="O428" i="3"/>
  <c r="N428" i="3"/>
  <c r="L428" i="3"/>
  <c r="K428" i="3"/>
  <c r="I428" i="3"/>
  <c r="H428" i="3"/>
  <c r="G428" i="3"/>
  <c r="F428" i="3"/>
  <c r="E428" i="3"/>
  <c r="R427" i="3"/>
  <c r="Q427" i="3"/>
  <c r="O427" i="3"/>
  <c r="N427" i="3"/>
  <c r="L427" i="3"/>
  <c r="K427" i="3"/>
  <c r="I427" i="3"/>
  <c r="H427" i="3"/>
  <c r="G427" i="3"/>
  <c r="F427" i="3"/>
  <c r="E427" i="3"/>
  <c r="R425" i="3"/>
  <c r="Q425" i="3"/>
  <c r="O425" i="3"/>
  <c r="N425" i="3"/>
  <c r="L425" i="3"/>
  <c r="K425" i="3"/>
  <c r="I425" i="3"/>
  <c r="H425" i="3"/>
  <c r="G425" i="3"/>
  <c r="F425" i="3"/>
  <c r="E425" i="3"/>
  <c r="R423" i="3"/>
  <c r="Q423" i="3"/>
  <c r="O423" i="3"/>
  <c r="N423" i="3"/>
  <c r="L423" i="3"/>
  <c r="K423" i="3"/>
  <c r="I423" i="3"/>
  <c r="H423" i="3"/>
  <c r="G423" i="3"/>
  <c r="F423" i="3"/>
  <c r="E423" i="3"/>
  <c r="R422" i="3"/>
  <c r="Q422" i="3"/>
  <c r="O422" i="3"/>
  <c r="N422" i="3"/>
  <c r="L422" i="3"/>
  <c r="K422" i="3"/>
  <c r="I422" i="3"/>
  <c r="H422" i="3"/>
  <c r="G422" i="3"/>
  <c r="F422" i="3"/>
  <c r="E422" i="3"/>
  <c r="R420" i="3"/>
  <c r="Q420" i="3"/>
  <c r="O420" i="3"/>
  <c r="N420" i="3"/>
  <c r="L420" i="3"/>
  <c r="K420" i="3"/>
  <c r="I420" i="3"/>
  <c r="H420" i="3"/>
  <c r="G420" i="3"/>
  <c r="F420" i="3"/>
  <c r="E420" i="3"/>
  <c r="R418" i="3"/>
  <c r="Q418" i="3"/>
  <c r="O418" i="3"/>
  <c r="N418" i="3"/>
  <c r="L418" i="3"/>
  <c r="K418" i="3"/>
  <c r="I418" i="3"/>
  <c r="H418" i="3"/>
  <c r="G418" i="3"/>
  <c r="F418" i="3"/>
  <c r="E418" i="3"/>
  <c r="R417" i="3"/>
  <c r="Q417" i="3"/>
  <c r="O417" i="3"/>
  <c r="N417" i="3"/>
  <c r="L417" i="3"/>
  <c r="K417" i="3"/>
  <c r="I417" i="3"/>
  <c r="H417" i="3"/>
  <c r="G417" i="3"/>
  <c r="F417" i="3"/>
  <c r="E417" i="3"/>
  <c r="R415" i="3"/>
  <c r="Q415" i="3"/>
  <c r="O415" i="3"/>
  <c r="N415" i="3"/>
  <c r="L415" i="3"/>
  <c r="K415" i="3"/>
  <c r="I415" i="3"/>
  <c r="H415" i="3"/>
  <c r="G415" i="3"/>
  <c r="F415" i="3"/>
  <c r="E415" i="3"/>
  <c r="R413" i="3"/>
  <c r="Q413" i="3"/>
  <c r="O413" i="3"/>
  <c r="N413" i="3"/>
  <c r="L413" i="3"/>
  <c r="K413" i="3"/>
  <c r="I413" i="3"/>
  <c r="H413" i="3"/>
  <c r="G413" i="3"/>
  <c r="F413" i="3"/>
  <c r="E413" i="3"/>
  <c r="R412" i="3"/>
  <c r="Q412" i="3"/>
  <c r="O412" i="3"/>
  <c r="N412" i="3"/>
  <c r="L412" i="3"/>
  <c r="K412" i="3"/>
  <c r="I412" i="3"/>
  <c r="H412" i="3"/>
  <c r="G412" i="3"/>
  <c r="F412" i="3"/>
  <c r="E412" i="3"/>
  <c r="R410" i="3"/>
  <c r="Q410" i="3"/>
  <c r="O410" i="3"/>
  <c r="N410" i="3"/>
  <c r="L410" i="3"/>
  <c r="K410" i="3"/>
  <c r="I410" i="3"/>
  <c r="H410" i="3"/>
  <c r="G410" i="3"/>
  <c r="F410" i="3"/>
  <c r="E410" i="3"/>
  <c r="R408" i="3"/>
  <c r="Q408" i="3"/>
  <c r="O408" i="3"/>
  <c r="N408" i="3"/>
  <c r="L408" i="3"/>
  <c r="K408" i="3"/>
  <c r="I408" i="3"/>
  <c r="H408" i="3"/>
  <c r="G408" i="3"/>
  <c r="F408" i="3"/>
  <c r="E408" i="3"/>
  <c r="R407" i="3"/>
  <c r="Q407" i="3"/>
  <c r="O407" i="3"/>
  <c r="N407" i="3"/>
  <c r="L407" i="3"/>
  <c r="K407" i="3"/>
  <c r="I407" i="3"/>
  <c r="H407" i="3"/>
  <c r="G407" i="3"/>
  <c r="F407" i="3"/>
  <c r="E407" i="3"/>
  <c r="R406" i="3"/>
  <c r="Q406" i="3"/>
  <c r="O406" i="3"/>
  <c r="N406" i="3"/>
  <c r="L406" i="3"/>
  <c r="K406" i="3"/>
  <c r="I406" i="3"/>
  <c r="H406" i="3"/>
  <c r="G406" i="3"/>
  <c r="F406" i="3"/>
  <c r="E406" i="3"/>
  <c r="R404" i="3"/>
  <c r="Q404" i="3"/>
  <c r="O404" i="3"/>
  <c r="N404" i="3"/>
  <c r="L404" i="3"/>
  <c r="K404" i="3"/>
  <c r="I404" i="3"/>
  <c r="H404" i="3"/>
  <c r="G404" i="3"/>
  <c r="F404" i="3"/>
  <c r="E404" i="3"/>
  <c r="R403" i="3"/>
  <c r="Q403" i="3"/>
  <c r="O403" i="3"/>
  <c r="N403" i="3"/>
  <c r="L403" i="3"/>
  <c r="K403" i="3"/>
  <c r="I403" i="3"/>
  <c r="H403" i="3"/>
  <c r="G403" i="3"/>
  <c r="F403" i="3"/>
  <c r="E403" i="3"/>
  <c r="R402" i="3"/>
  <c r="Q402" i="3"/>
  <c r="O402" i="3"/>
  <c r="N402" i="3"/>
  <c r="L402" i="3"/>
  <c r="K402" i="3"/>
  <c r="I402" i="3"/>
  <c r="H402" i="3"/>
  <c r="G402" i="3"/>
  <c r="F402" i="3"/>
  <c r="E402" i="3"/>
  <c r="R400" i="3"/>
  <c r="Q400" i="3"/>
  <c r="O400" i="3"/>
  <c r="N400" i="3"/>
  <c r="L400" i="3"/>
  <c r="K400" i="3"/>
  <c r="I400" i="3"/>
  <c r="H400" i="3"/>
  <c r="G400" i="3"/>
  <c r="F400" i="3"/>
  <c r="E400" i="3"/>
  <c r="R398" i="3"/>
  <c r="Q398" i="3"/>
  <c r="O398" i="3"/>
  <c r="N398" i="3"/>
  <c r="L398" i="3"/>
  <c r="K398" i="3"/>
  <c r="I398" i="3"/>
  <c r="H398" i="3"/>
  <c r="G398" i="3"/>
  <c r="F398" i="3"/>
  <c r="E398" i="3"/>
  <c r="R397" i="3"/>
  <c r="Q397" i="3"/>
  <c r="O397" i="3"/>
  <c r="N397" i="3"/>
  <c r="L397" i="3"/>
  <c r="K397" i="3"/>
  <c r="I397" i="3"/>
  <c r="H397" i="3"/>
  <c r="G397" i="3"/>
  <c r="F397" i="3"/>
  <c r="E397" i="3"/>
  <c r="R396" i="3"/>
  <c r="Q396" i="3"/>
  <c r="O396" i="3"/>
  <c r="N396" i="3"/>
  <c r="L396" i="3"/>
  <c r="K396" i="3"/>
  <c r="I396" i="3"/>
  <c r="H396" i="3"/>
  <c r="G396" i="3"/>
  <c r="F396" i="3"/>
  <c r="E396" i="3"/>
  <c r="R395" i="3"/>
  <c r="Q395" i="3"/>
  <c r="O395" i="3"/>
  <c r="N395" i="3"/>
  <c r="L395" i="3"/>
  <c r="K395" i="3"/>
  <c r="I395" i="3"/>
  <c r="H395" i="3"/>
  <c r="G395" i="3"/>
  <c r="F395" i="3"/>
  <c r="E395" i="3"/>
  <c r="R394" i="3"/>
  <c r="Q394" i="3"/>
  <c r="O394" i="3"/>
  <c r="N394" i="3"/>
  <c r="L394" i="3"/>
  <c r="K394" i="3"/>
  <c r="I394" i="3"/>
  <c r="H394" i="3"/>
  <c r="G394" i="3"/>
  <c r="F394" i="3"/>
  <c r="E394" i="3"/>
  <c r="R392" i="3"/>
  <c r="Q392" i="3"/>
  <c r="O392" i="3"/>
  <c r="N392" i="3"/>
  <c r="L392" i="3"/>
  <c r="K392" i="3"/>
  <c r="I392" i="3"/>
  <c r="H392" i="3"/>
  <c r="G392" i="3"/>
  <c r="F392" i="3"/>
  <c r="E392" i="3"/>
  <c r="R391" i="3"/>
  <c r="Q391" i="3"/>
  <c r="O391" i="3"/>
  <c r="N391" i="3"/>
  <c r="L391" i="3"/>
  <c r="K391" i="3"/>
  <c r="I391" i="3"/>
  <c r="H391" i="3"/>
  <c r="G391" i="3"/>
  <c r="F391" i="3"/>
  <c r="E391" i="3"/>
  <c r="R390" i="3"/>
  <c r="Q390" i="3"/>
  <c r="O390" i="3"/>
  <c r="N390" i="3"/>
  <c r="L390" i="3"/>
  <c r="K390" i="3"/>
  <c r="I390" i="3"/>
  <c r="H390" i="3"/>
  <c r="G390" i="3"/>
  <c r="F390" i="3"/>
  <c r="E390" i="3"/>
  <c r="R388" i="3"/>
  <c r="Q388" i="3"/>
  <c r="O388" i="3"/>
  <c r="N388" i="3"/>
  <c r="L388" i="3"/>
  <c r="K388" i="3"/>
  <c r="I388" i="3"/>
  <c r="H388" i="3"/>
  <c r="G388" i="3"/>
  <c r="F388" i="3"/>
  <c r="E388" i="3"/>
  <c r="R386" i="3"/>
  <c r="Q386" i="3"/>
  <c r="O386" i="3"/>
  <c r="N386" i="3"/>
  <c r="L386" i="3"/>
  <c r="K386" i="3"/>
  <c r="I386" i="3"/>
  <c r="H386" i="3"/>
  <c r="G386" i="3"/>
  <c r="F386" i="3"/>
  <c r="E386" i="3"/>
  <c r="R384" i="3"/>
  <c r="Q384" i="3"/>
  <c r="O384" i="3"/>
  <c r="N384" i="3"/>
  <c r="L384" i="3"/>
  <c r="K384" i="3"/>
  <c r="I384" i="3"/>
  <c r="H384" i="3"/>
  <c r="G384" i="3"/>
  <c r="F384" i="3"/>
  <c r="E384" i="3"/>
  <c r="R383" i="3"/>
  <c r="Q383" i="3"/>
  <c r="O383" i="3"/>
  <c r="N383" i="3"/>
  <c r="L383" i="3"/>
  <c r="K383" i="3"/>
  <c r="I383" i="3"/>
  <c r="H383" i="3"/>
  <c r="G383" i="3"/>
  <c r="F383" i="3"/>
  <c r="E383" i="3"/>
  <c r="R381" i="3"/>
  <c r="Q381" i="3"/>
  <c r="O381" i="3"/>
  <c r="N381" i="3"/>
  <c r="L381" i="3"/>
  <c r="K381" i="3"/>
  <c r="I381" i="3"/>
  <c r="H381" i="3"/>
  <c r="G381" i="3"/>
  <c r="F381" i="3"/>
  <c r="E381" i="3"/>
  <c r="R379" i="3"/>
  <c r="Q379" i="3"/>
  <c r="O379" i="3"/>
  <c r="N379" i="3"/>
  <c r="L379" i="3"/>
  <c r="K379" i="3"/>
  <c r="I379" i="3"/>
  <c r="H379" i="3"/>
  <c r="G379" i="3"/>
  <c r="F379" i="3"/>
  <c r="E379" i="3"/>
  <c r="R378" i="3"/>
  <c r="Q378" i="3"/>
  <c r="O378" i="3"/>
  <c r="N378" i="3"/>
  <c r="L378" i="3"/>
  <c r="K378" i="3"/>
  <c r="I378" i="3"/>
  <c r="H378" i="3"/>
  <c r="G378" i="3"/>
  <c r="F378" i="3"/>
  <c r="E378" i="3"/>
  <c r="R377" i="3"/>
  <c r="Q377" i="3"/>
  <c r="O377" i="3"/>
  <c r="N377" i="3"/>
  <c r="L377" i="3"/>
  <c r="K377" i="3"/>
  <c r="I377" i="3"/>
  <c r="H377" i="3"/>
  <c r="G377" i="3"/>
  <c r="F377" i="3"/>
  <c r="E377" i="3"/>
  <c r="R376" i="3"/>
  <c r="Q376" i="3"/>
  <c r="O376" i="3"/>
  <c r="N376" i="3"/>
  <c r="L376" i="3"/>
  <c r="K376" i="3"/>
  <c r="I376" i="3"/>
  <c r="H376" i="3"/>
  <c r="G376" i="3"/>
  <c r="F376" i="3"/>
  <c r="E376" i="3"/>
  <c r="R375" i="3"/>
  <c r="Q375" i="3"/>
  <c r="O375" i="3"/>
  <c r="N375" i="3"/>
  <c r="L375" i="3"/>
  <c r="K375" i="3"/>
  <c r="I375" i="3"/>
  <c r="H375" i="3"/>
  <c r="G375" i="3"/>
  <c r="F375" i="3"/>
  <c r="E375" i="3"/>
  <c r="R373" i="3"/>
  <c r="Q373" i="3"/>
  <c r="O373" i="3"/>
  <c r="N373" i="3"/>
  <c r="L373" i="3"/>
  <c r="K373" i="3"/>
  <c r="I373" i="3"/>
  <c r="H373" i="3"/>
  <c r="G373" i="3"/>
  <c r="F373" i="3"/>
  <c r="E373" i="3"/>
  <c r="R371" i="3"/>
  <c r="Q371" i="3"/>
  <c r="O371" i="3"/>
  <c r="N371" i="3"/>
  <c r="L371" i="3"/>
  <c r="K371" i="3"/>
  <c r="I371" i="3"/>
  <c r="H371" i="3"/>
  <c r="G371" i="3"/>
  <c r="F371" i="3"/>
  <c r="E371" i="3"/>
  <c r="R369" i="3"/>
  <c r="Q369" i="3"/>
  <c r="O369" i="3"/>
  <c r="N369" i="3"/>
  <c r="L369" i="3"/>
  <c r="K369" i="3"/>
  <c r="I369" i="3"/>
  <c r="H369" i="3"/>
  <c r="G369" i="3"/>
  <c r="F369" i="3"/>
  <c r="E369" i="3"/>
  <c r="R368" i="3"/>
  <c r="Q368" i="3"/>
  <c r="O368" i="3"/>
  <c r="N368" i="3"/>
  <c r="L368" i="3"/>
  <c r="K368" i="3"/>
  <c r="I368" i="3"/>
  <c r="H368" i="3"/>
  <c r="G368" i="3"/>
  <c r="F368" i="3"/>
  <c r="E368" i="3"/>
  <c r="R366" i="3"/>
  <c r="Q366" i="3"/>
  <c r="O366" i="3"/>
  <c r="N366" i="3"/>
  <c r="L366" i="3"/>
  <c r="K366" i="3"/>
  <c r="I366" i="3"/>
  <c r="H366" i="3"/>
  <c r="G366" i="3"/>
  <c r="F366" i="3"/>
  <c r="E366" i="3"/>
  <c r="R364" i="3"/>
  <c r="Q364" i="3"/>
  <c r="O364" i="3"/>
  <c r="N364" i="3"/>
  <c r="L364" i="3"/>
  <c r="K364" i="3"/>
  <c r="I364" i="3"/>
  <c r="H364" i="3"/>
  <c r="G364" i="3"/>
  <c r="F364" i="3"/>
  <c r="E364" i="3"/>
  <c r="R363" i="3"/>
  <c r="Q363" i="3"/>
  <c r="O363" i="3"/>
  <c r="N363" i="3"/>
  <c r="L363" i="3"/>
  <c r="K363" i="3"/>
  <c r="I363" i="3"/>
  <c r="H363" i="3"/>
  <c r="G363" i="3"/>
  <c r="F363" i="3"/>
  <c r="E363" i="3"/>
  <c r="R361" i="3"/>
  <c r="Q361" i="3"/>
  <c r="O361" i="3"/>
  <c r="N361" i="3"/>
  <c r="L361" i="3"/>
  <c r="K361" i="3"/>
  <c r="I361" i="3"/>
  <c r="H361" i="3"/>
  <c r="G361" i="3"/>
  <c r="F361" i="3"/>
  <c r="E361" i="3"/>
  <c r="R359" i="3"/>
  <c r="Q359" i="3"/>
  <c r="O359" i="3"/>
  <c r="N359" i="3"/>
  <c r="L359" i="3"/>
  <c r="K359" i="3"/>
  <c r="I359" i="3"/>
  <c r="H359" i="3"/>
  <c r="G359" i="3"/>
  <c r="F359" i="3"/>
  <c r="E359" i="3"/>
  <c r="R358" i="3"/>
  <c r="Q358" i="3"/>
  <c r="O358" i="3"/>
  <c r="N358" i="3"/>
  <c r="L358" i="3"/>
  <c r="K358" i="3"/>
  <c r="I358" i="3"/>
  <c r="H358" i="3"/>
  <c r="G358" i="3"/>
  <c r="F358" i="3"/>
  <c r="E358" i="3"/>
  <c r="R356" i="3"/>
  <c r="Q356" i="3"/>
  <c r="O356" i="3"/>
  <c r="N356" i="3"/>
  <c r="L356" i="3"/>
  <c r="K356" i="3"/>
  <c r="I356" i="3"/>
  <c r="H356" i="3"/>
  <c r="G356" i="3"/>
  <c r="F356" i="3"/>
  <c r="E356" i="3"/>
  <c r="R354" i="3"/>
  <c r="Q354" i="3"/>
  <c r="O354" i="3"/>
  <c r="N354" i="3"/>
  <c r="L354" i="3"/>
  <c r="K354" i="3"/>
  <c r="I354" i="3"/>
  <c r="H354" i="3"/>
  <c r="G354" i="3"/>
  <c r="F354" i="3"/>
  <c r="E354" i="3"/>
  <c r="R353" i="3"/>
  <c r="Q353" i="3"/>
  <c r="O353" i="3"/>
  <c r="N353" i="3"/>
  <c r="L353" i="3"/>
  <c r="K353" i="3"/>
  <c r="I353" i="3"/>
  <c r="H353" i="3"/>
  <c r="G353" i="3"/>
  <c r="F353" i="3"/>
  <c r="E353" i="3"/>
  <c r="R351" i="3"/>
  <c r="Q351" i="3"/>
  <c r="O351" i="3"/>
  <c r="N351" i="3"/>
  <c r="L351" i="3"/>
  <c r="K351" i="3"/>
  <c r="I351" i="3"/>
  <c r="H351" i="3"/>
  <c r="G351" i="3"/>
  <c r="F351" i="3"/>
  <c r="E351" i="3"/>
  <c r="R349" i="3"/>
  <c r="Q349" i="3"/>
  <c r="O349" i="3"/>
  <c r="N349" i="3"/>
  <c r="L349" i="3"/>
  <c r="K349" i="3"/>
  <c r="I349" i="3"/>
  <c r="H349" i="3"/>
  <c r="G349" i="3"/>
  <c r="F349" i="3"/>
  <c r="E349" i="3"/>
  <c r="R348" i="3"/>
  <c r="Q348" i="3"/>
  <c r="O348" i="3"/>
  <c r="N348" i="3"/>
  <c r="L348" i="3"/>
  <c r="K348" i="3"/>
  <c r="I348" i="3"/>
  <c r="H348" i="3"/>
  <c r="G348" i="3"/>
  <c r="F348" i="3"/>
  <c r="E348" i="3"/>
  <c r="R347" i="3"/>
  <c r="Q347" i="3"/>
  <c r="O347" i="3"/>
  <c r="N347" i="3"/>
  <c r="L347" i="3"/>
  <c r="K347" i="3"/>
  <c r="I347" i="3"/>
  <c r="H347" i="3"/>
  <c r="G347" i="3"/>
  <c r="F347" i="3"/>
  <c r="E347" i="3"/>
  <c r="R345" i="3"/>
  <c r="Q345" i="3"/>
  <c r="O345" i="3"/>
  <c r="N345" i="3"/>
  <c r="L345" i="3"/>
  <c r="K345" i="3"/>
  <c r="I345" i="3"/>
  <c r="H345" i="3"/>
  <c r="G345" i="3"/>
  <c r="F345" i="3"/>
  <c r="E345" i="3"/>
  <c r="R343" i="3"/>
  <c r="Q343" i="3"/>
  <c r="O343" i="3"/>
  <c r="N343" i="3"/>
  <c r="L343" i="3"/>
  <c r="K343" i="3"/>
  <c r="I343" i="3"/>
  <c r="H343" i="3"/>
  <c r="G343" i="3"/>
  <c r="F343" i="3"/>
  <c r="E343" i="3"/>
  <c r="R341" i="3"/>
  <c r="Q341" i="3"/>
  <c r="O341" i="3"/>
  <c r="N341" i="3"/>
  <c r="L341" i="3"/>
  <c r="K341" i="3"/>
  <c r="I341" i="3"/>
  <c r="H341" i="3"/>
  <c r="G341" i="3"/>
  <c r="F341" i="3"/>
  <c r="E341" i="3"/>
  <c r="R340" i="3"/>
  <c r="Q340" i="3"/>
  <c r="O340" i="3"/>
  <c r="N340" i="3"/>
  <c r="L340" i="3"/>
  <c r="K340" i="3"/>
  <c r="I340" i="3"/>
  <c r="H340" i="3"/>
  <c r="G340" i="3"/>
  <c r="F340" i="3"/>
  <c r="E340" i="3"/>
  <c r="R338" i="3"/>
  <c r="Q338" i="3"/>
  <c r="O338" i="3"/>
  <c r="N338" i="3"/>
  <c r="L338" i="3"/>
  <c r="K338" i="3"/>
  <c r="I338" i="3"/>
  <c r="H338" i="3"/>
  <c r="G338" i="3"/>
  <c r="F338" i="3"/>
  <c r="E338" i="3"/>
  <c r="R336" i="3"/>
  <c r="Q336" i="3"/>
  <c r="O336" i="3"/>
  <c r="N336" i="3"/>
  <c r="L336" i="3"/>
  <c r="K336" i="3"/>
  <c r="I336" i="3"/>
  <c r="H336" i="3"/>
  <c r="G336" i="3"/>
  <c r="F336" i="3"/>
  <c r="E336" i="3"/>
  <c r="R335" i="3"/>
  <c r="Q335" i="3"/>
  <c r="O335" i="3"/>
  <c r="N335" i="3"/>
  <c r="L335" i="3"/>
  <c r="K335" i="3"/>
  <c r="I335" i="3"/>
  <c r="H335" i="3"/>
  <c r="G335" i="3"/>
  <c r="F335" i="3"/>
  <c r="E335" i="3"/>
  <c r="R333" i="3"/>
  <c r="Q333" i="3"/>
  <c r="O333" i="3"/>
  <c r="N333" i="3"/>
  <c r="L333" i="3"/>
  <c r="K333" i="3"/>
  <c r="I333" i="3"/>
  <c r="H333" i="3"/>
  <c r="G333" i="3"/>
  <c r="F333" i="3"/>
  <c r="E333" i="3"/>
  <c r="R332" i="3"/>
  <c r="Q332" i="3"/>
  <c r="O332" i="3"/>
  <c r="N332" i="3"/>
  <c r="L332" i="3"/>
  <c r="K332" i="3"/>
  <c r="I332" i="3"/>
  <c r="H332" i="3"/>
  <c r="G332" i="3"/>
  <c r="F332" i="3"/>
  <c r="E332" i="3"/>
  <c r="R331" i="3"/>
  <c r="Q331" i="3"/>
  <c r="O331" i="3"/>
  <c r="N331" i="3"/>
  <c r="L331" i="3"/>
  <c r="K331" i="3"/>
  <c r="I331" i="3"/>
  <c r="H331" i="3"/>
  <c r="G331" i="3"/>
  <c r="F331" i="3"/>
  <c r="E331" i="3"/>
  <c r="R329" i="3"/>
  <c r="Q329" i="3"/>
  <c r="O329" i="3"/>
  <c r="N329" i="3"/>
  <c r="L329" i="3"/>
  <c r="K329" i="3"/>
  <c r="I329" i="3"/>
  <c r="H329" i="3"/>
  <c r="G329" i="3"/>
  <c r="F329" i="3"/>
  <c r="E329" i="3"/>
  <c r="R328" i="3"/>
  <c r="Q328" i="3"/>
  <c r="O328" i="3"/>
  <c r="N328" i="3"/>
  <c r="L328" i="3"/>
  <c r="K328" i="3"/>
  <c r="I328" i="3"/>
  <c r="H328" i="3"/>
  <c r="G328" i="3"/>
  <c r="F328" i="3"/>
  <c r="E328" i="3"/>
  <c r="R326" i="3"/>
  <c r="Q326" i="3"/>
  <c r="O326" i="3"/>
  <c r="N326" i="3"/>
  <c r="L326" i="3"/>
  <c r="K326" i="3"/>
  <c r="I326" i="3"/>
  <c r="H326" i="3"/>
  <c r="G326" i="3"/>
  <c r="F326" i="3"/>
  <c r="E326" i="3"/>
  <c r="R324" i="3"/>
  <c r="Q324" i="3"/>
  <c r="O324" i="3"/>
  <c r="N324" i="3"/>
  <c r="L324" i="3"/>
  <c r="K324" i="3"/>
  <c r="I324" i="3"/>
  <c r="H324" i="3"/>
  <c r="G324" i="3"/>
  <c r="F324" i="3"/>
  <c r="E324" i="3"/>
  <c r="R323" i="3"/>
  <c r="Q323" i="3"/>
  <c r="O323" i="3"/>
  <c r="N323" i="3"/>
  <c r="L323" i="3"/>
  <c r="K323" i="3"/>
  <c r="I323" i="3"/>
  <c r="H323" i="3"/>
  <c r="G323" i="3"/>
  <c r="F323" i="3"/>
  <c r="E323" i="3"/>
  <c r="R322" i="3"/>
  <c r="Q322" i="3"/>
  <c r="O322" i="3"/>
  <c r="N322" i="3"/>
  <c r="L322" i="3"/>
  <c r="K322" i="3"/>
  <c r="I322" i="3"/>
  <c r="H322" i="3"/>
  <c r="G322" i="3"/>
  <c r="F322" i="3"/>
  <c r="E322" i="3"/>
  <c r="R321" i="3"/>
  <c r="Q321" i="3"/>
  <c r="O321" i="3"/>
  <c r="N321" i="3"/>
  <c r="L321" i="3"/>
  <c r="K321" i="3"/>
  <c r="I321" i="3"/>
  <c r="H321" i="3"/>
  <c r="G321" i="3"/>
  <c r="F321" i="3"/>
  <c r="E321" i="3"/>
  <c r="R319" i="3"/>
  <c r="Q319" i="3"/>
  <c r="O319" i="3"/>
  <c r="N319" i="3"/>
  <c r="L319" i="3"/>
  <c r="K319" i="3"/>
  <c r="I319" i="3"/>
  <c r="H319" i="3"/>
  <c r="G319" i="3"/>
  <c r="F319" i="3"/>
  <c r="E319" i="3"/>
  <c r="R318" i="3"/>
  <c r="Q318" i="3"/>
  <c r="O318" i="3"/>
  <c r="N318" i="3"/>
  <c r="L318" i="3"/>
  <c r="K318" i="3"/>
  <c r="I318" i="3"/>
  <c r="H318" i="3"/>
  <c r="G318" i="3"/>
  <c r="F318" i="3"/>
  <c r="E318" i="3"/>
  <c r="R316" i="3"/>
  <c r="Q316" i="3"/>
  <c r="O316" i="3"/>
  <c r="N316" i="3"/>
  <c r="L316" i="3"/>
  <c r="K316" i="3"/>
  <c r="I316" i="3"/>
  <c r="H316" i="3"/>
  <c r="G316" i="3"/>
  <c r="F316" i="3"/>
  <c r="E316" i="3"/>
  <c r="R314" i="3"/>
  <c r="Q314" i="3"/>
  <c r="O314" i="3"/>
  <c r="N314" i="3"/>
  <c r="L314" i="3"/>
  <c r="K314" i="3"/>
  <c r="I314" i="3"/>
  <c r="H314" i="3"/>
  <c r="G314" i="3"/>
  <c r="F314" i="3"/>
  <c r="E314" i="3"/>
  <c r="R313" i="3"/>
  <c r="Q313" i="3"/>
  <c r="O313" i="3"/>
  <c r="N313" i="3"/>
  <c r="L313" i="3"/>
  <c r="K313" i="3"/>
  <c r="I313" i="3"/>
  <c r="H313" i="3"/>
  <c r="G313" i="3"/>
  <c r="F313" i="3"/>
  <c r="E313" i="3"/>
  <c r="R311" i="3"/>
  <c r="Q311" i="3"/>
  <c r="O311" i="3"/>
  <c r="N311" i="3"/>
  <c r="L311" i="3"/>
  <c r="K311" i="3"/>
  <c r="I311" i="3"/>
  <c r="H311" i="3"/>
  <c r="G311" i="3"/>
  <c r="F311" i="3"/>
  <c r="E311" i="3"/>
  <c r="R310" i="3"/>
  <c r="Q310" i="3"/>
  <c r="O310" i="3"/>
  <c r="N310" i="3"/>
  <c r="L310" i="3"/>
  <c r="K310" i="3"/>
  <c r="I310" i="3"/>
  <c r="H310" i="3"/>
  <c r="G310" i="3"/>
  <c r="F310" i="3"/>
  <c r="E310" i="3"/>
  <c r="R309" i="3"/>
  <c r="Q309" i="3"/>
  <c r="O309" i="3"/>
  <c r="N309" i="3"/>
  <c r="L309" i="3"/>
  <c r="K309" i="3"/>
  <c r="I309" i="3"/>
  <c r="H309" i="3"/>
  <c r="G309" i="3"/>
  <c r="F309" i="3"/>
  <c r="E309" i="3"/>
  <c r="R307" i="3"/>
  <c r="Q307" i="3"/>
  <c r="O307" i="3"/>
  <c r="N307" i="3"/>
  <c r="L307" i="3"/>
  <c r="K307" i="3"/>
  <c r="I307" i="3"/>
  <c r="H307" i="3"/>
  <c r="G307" i="3"/>
  <c r="F307" i="3"/>
  <c r="E307" i="3"/>
  <c r="R306" i="3"/>
  <c r="Q306" i="3"/>
  <c r="O306" i="3"/>
  <c r="N306" i="3"/>
  <c r="L306" i="3"/>
  <c r="K306" i="3"/>
  <c r="I306" i="3"/>
  <c r="H306" i="3"/>
  <c r="G306" i="3"/>
  <c r="F306" i="3"/>
  <c r="E306" i="3"/>
  <c r="R305" i="3"/>
  <c r="Q305" i="3"/>
  <c r="O305" i="3"/>
  <c r="N305" i="3"/>
  <c r="L305" i="3"/>
  <c r="K305" i="3"/>
  <c r="I305" i="3"/>
  <c r="H305" i="3"/>
  <c r="G305" i="3"/>
  <c r="F305" i="3"/>
  <c r="E305" i="3"/>
  <c r="R303" i="3"/>
  <c r="Q303" i="3"/>
  <c r="O303" i="3"/>
  <c r="N303" i="3"/>
  <c r="L303" i="3"/>
  <c r="K303" i="3"/>
  <c r="I303" i="3"/>
  <c r="H303" i="3"/>
  <c r="G303" i="3"/>
  <c r="F303" i="3"/>
  <c r="E303" i="3"/>
  <c r="R302" i="3"/>
  <c r="Q302" i="3"/>
  <c r="O302" i="3"/>
  <c r="N302" i="3"/>
  <c r="L302" i="3"/>
  <c r="K302" i="3"/>
  <c r="I302" i="3"/>
  <c r="H302" i="3"/>
  <c r="G302" i="3"/>
  <c r="F302" i="3"/>
  <c r="E302" i="3"/>
  <c r="R300" i="3"/>
  <c r="Q300" i="3"/>
  <c r="O300" i="3"/>
  <c r="N300" i="3"/>
  <c r="L300" i="3"/>
  <c r="K300" i="3"/>
  <c r="I300" i="3"/>
  <c r="H300" i="3"/>
  <c r="G300" i="3"/>
  <c r="F300" i="3"/>
  <c r="E300" i="3"/>
  <c r="R298" i="3"/>
  <c r="Q298" i="3"/>
  <c r="O298" i="3"/>
  <c r="N298" i="3"/>
  <c r="L298" i="3"/>
  <c r="K298" i="3"/>
  <c r="I298" i="3"/>
  <c r="H298" i="3"/>
  <c r="G298" i="3"/>
  <c r="F298" i="3"/>
  <c r="E298" i="3"/>
  <c r="R297" i="3"/>
  <c r="Q297" i="3"/>
  <c r="O297" i="3"/>
  <c r="N297" i="3"/>
  <c r="L297" i="3"/>
  <c r="K297" i="3"/>
  <c r="I297" i="3"/>
  <c r="H297" i="3"/>
  <c r="G297" i="3"/>
  <c r="F297" i="3"/>
  <c r="E297" i="3"/>
  <c r="R296" i="3"/>
  <c r="Q296" i="3"/>
  <c r="O296" i="3"/>
  <c r="N296" i="3"/>
  <c r="L296" i="3"/>
  <c r="K296" i="3"/>
  <c r="I296" i="3"/>
  <c r="H296" i="3"/>
  <c r="G296" i="3"/>
  <c r="F296" i="3"/>
  <c r="E296" i="3"/>
  <c r="R294" i="3"/>
  <c r="Q294" i="3"/>
  <c r="O294" i="3"/>
  <c r="N294" i="3"/>
  <c r="L294" i="3"/>
  <c r="K294" i="3"/>
  <c r="I294" i="3"/>
  <c r="H294" i="3"/>
  <c r="G294" i="3"/>
  <c r="F294" i="3"/>
  <c r="E294" i="3"/>
  <c r="R293" i="3"/>
  <c r="Q293" i="3"/>
  <c r="O293" i="3"/>
  <c r="N293" i="3"/>
  <c r="L293" i="3"/>
  <c r="K293" i="3"/>
  <c r="I293" i="3"/>
  <c r="H293" i="3"/>
  <c r="G293" i="3"/>
  <c r="F293" i="3"/>
  <c r="E293" i="3"/>
  <c r="R291" i="3"/>
  <c r="Q291" i="3"/>
  <c r="O291" i="3"/>
  <c r="N291" i="3"/>
  <c r="L291" i="3"/>
  <c r="K291" i="3"/>
  <c r="I291" i="3"/>
  <c r="H291" i="3"/>
  <c r="G291" i="3"/>
  <c r="F291" i="3"/>
  <c r="E291" i="3"/>
  <c r="R290" i="3"/>
  <c r="Q290" i="3"/>
  <c r="O290" i="3"/>
  <c r="N290" i="3"/>
  <c r="L290" i="3"/>
  <c r="K290" i="3"/>
  <c r="I290" i="3"/>
  <c r="H290" i="3"/>
  <c r="G290" i="3"/>
  <c r="F290" i="3"/>
  <c r="E290" i="3"/>
  <c r="R288" i="3"/>
  <c r="Q288" i="3"/>
  <c r="O288" i="3"/>
  <c r="N288" i="3"/>
  <c r="L288" i="3"/>
  <c r="K288" i="3"/>
  <c r="I288" i="3"/>
  <c r="H288" i="3"/>
  <c r="G288" i="3"/>
  <c r="F288" i="3"/>
  <c r="E288" i="3"/>
  <c r="R287" i="3"/>
  <c r="Q287" i="3"/>
  <c r="O287" i="3"/>
  <c r="N287" i="3"/>
  <c r="L287" i="3"/>
  <c r="K287" i="3"/>
  <c r="I287" i="3"/>
  <c r="H287" i="3"/>
  <c r="G287" i="3"/>
  <c r="F287" i="3"/>
  <c r="E287" i="3"/>
  <c r="R286" i="3"/>
  <c r="Q286" i="3"/>
  <c r="O286" i="3"/>
  <c r="N286" i="3"/>
  <c r="L286" i="3"/>
  <c r="K286" i="3"/>
  <c r="I286" i="3"/>
  <c r="H286" i="3"/>
  <c r="G286" i="3"/>
  <c r="F286" i="3"/>
  <c r="E286" i="3"/>
  <c r="R284" i="3"/>
  <c r="Q284" i="3"/>
  <c r="O284" i="3"/>
  <c r="N284" i="3"/>
  <c r="L284" i="3"/>
  <c r="K284" i="3"/>
  <c r="I284" i="3"/>
  <c r="H284" i="3"/>
  <c r="G284" i="3"/>
  <c r="F284" i="3"/>
  <c r="E284" i="3"/>
  <c r="R282" i="3"/>
  <c r="Q282" i="3"/>
  <c r="O282" i="3"/>
  <c r="N282" i="3"/>
  <c r="L282" i="3"/>
  <c r="K282" i="3"/>
  <c r="I282" i="3"/>
  <c r="H282" i="3"/>
  <c r="G282" i="3"/>
  <c r="F282" i="3"/>
  <c r="E282" i="3"/>
  <c r="R280" i="3"/>
  <c r="Q280" i="3"/>
  <c r="O280" i="3"/>
  <c r="N280" i="3"/>
  <c r="L280" i="3"/>
  <c r="K280" i="3"/>
  <c r="I280" i="3"/>
  <c r="H280" i="3"/>
  <c r="G280" i="3"/>
  <c r="F280" i="3"/>
  <c r="E280" i="3"/>
  <c r="R279" i="3"/>
  <c r="Q279" i="3"/>
  <c r="O279" i="3"/>
  <c r="N279" i="3"/>
  <c r="L279" i="3"/>
  <c r="K279" i="3"/>
  <c r="I279" i="3"/>
  <c r="H279" i="3"/>
  <c r="G279" i="3"/>
  <c r="F279" i="3"/>
  <c r="E279" i="3"/>
  <c r="R277" i="3"/>
  <c r="Q277" i="3"/>
  <c r="O277" i="3"/>
  <c r="N277" i="3"/>
  <c r="L277" i="3"/>
  <c r="K277" i="3"/>
  <c r="I277" i="3"/>
  <c r="H277" i="3"/>
  <c r="G277" i="3"/>
  <c r="F277" i="3"/>
  <c r="E277" i="3"/>
  <c r="R275" i="3"/>
  <c r="Q275" i="3"/>
  <c r="O275" i="3"/>
  <c r="N275" i="3"/>
  <c r="L275" i="3"/>
  <c r="K275" i="3"/>
  <c r="I275" i="3"/>
  <c r="H275" i="3"/>
  <c r="G275" i="3"/>
  <c r="F275" i="3"/>
  <c r="E275" i="3"/>
  <c r="R274" i="3"/>
  <c r="Q274" i="3"/>
  <c r="O274" i="3"/>
  <c r="N274" i="3"/>
  <c r="L274" i="3"/>
  <c r="K274" i="3"/>
  <c r="I274" i="3"/>
  <c r="H274" i="3"/>
  <c r="G274" i="3"/>
  <c r="F274" i="3"/>
  <c r="E274" i="3"/>
  <c r="R272" i="3"/>
  <c r="Q272" i="3"/>
  <c r="O272" i="3"/>
  <c r="N272" i="3"/>
  <c r="L272" i="3"/>
  <c r="K272" i="3"/>
  <c r="I272" i="3"/>
  <c r="H272" i="3"/>
  <c r="G272" i="3"/>
  <c r="F272" i="3"/>
  <c r="E272" i="3"/>
  <c r="R270" i="3"/>
  <c r="Q270" i="3"/>
  <c r="O270" i="3"/>
  <c r="N270" i="3"/>
  <c r="L270" i="3"/>
  <c r="K270" i="3"/>
  <c r="I270" i="3"/>
  <c r="H270" i="3"/>
  <c r="G270" i="3"/>
  <c r="F270" i="3"/>
  <c r="E270" i="3"/>
  <c r="R269" i="3"/>
  <c r="Q269" i="3"/>
  <c r="O269" i="3"/>
  <c r="N269" i="3"/>
  <c r="L269" i="3"/>
  <c r="K269" i="3"/>
  <c r="I269" i="3"/>
  <c r="H269" i="3"/>
  <c r="G269" i="3"/>
  <c r="F269" i="3"/>
  <c r="E269" i="3"/>
  <c r="R267" i="3"/>
  <c r="Q267" i="3"/>
  <c r="O267" i="3"/>
  <c r="N267" i="3"/>
  <c r="L267" i="3"/>
  <c r="K267" i="3"/>
  <c r="I267" i="3"/>
  <c r="H267" i="3"/>
  <c r="G267" i="3"/>
  <c r="F267" i="3"/>
  <c r="E267" i="3"/>
  <c r="R265" i="3"/>
  <c r="Q265" i="3"/>
  <c r="O265" i="3"/>
  <c r="N265" i="3"/>
  <c r="L265" i="3"/>
  <c r="K265" i="3"/>
  <c r="I265" i="3"/>
  <c r="H265" i="3"/>
  <c r="G265" i="3"/>
  <c r="F265" i="3"/>
  <c r="E265" i="3"/>
  <c r="R263" i="3"/>
  <c r="Q263" i="3"/>
  <c r="O263" i="3"/>
  <c r="N263" i="3"/>
  <c r="L263" i="3"/>
  <c r="K263" i="3"/>
  <c r="I263" i="3"/>
  <c r="H263" i="3"/>
  <c r="G263" i="3"/>
  <c r="F263" i="3"/>
  <c r="E263" i="3"/>
  <c r="R262" i="3"/>
  <c r="Q262" i="3"/>
  <c r="O262" i="3"/>
  <c r="N262" i="3"/>
  <c r="L262" i="3"/>
  <c r="K262" i="3"/>
  <c r="I262" i="3"/>
  <c r="H262" i="3"/>
  <c r="G262" i="3"/>
  <c r="F262" i="3"/>
  <c r="E262" i="3"/>
  <c r="R260" i="3"/>
  <c r="Q260" i="3"/>
  <c r="O260" i="3"/>
  <c r="N260" i="3"/>
  <c r="L260" i="3"/>
  <c r="K260" i="3"/>
  <c r="I260" i="3"/>
  <c r="H260" i="3"/>
  <c r="G260" i="3"/>
  <c r="F260" i="3"/>
  <c r="E260" i="3"/>
  <c r="R259" i="3"/>
  <c r="Q259" i="3"/>
  <c r="O259" i="3"/>
  <c r="N259" i="3"/>
  <c r="L259" i="3"/>
  <c r="K259" i="3"/>
  <c r="I259" i="3"/>
  <c r="H259" i="3"/>
  <c r="G259" i="3"/>
  <c r="F259" i="3"/>
  <c r="E259" i="3"/>
  <c r="R257" i="3"/>
  <c r="Q257" i="3"/>
  <c r="O257" i="3"/>
  <c r="N257" i="3"/>
  <c r="L257" i="3"/>
  <c r="K257" i="3"/>
  <c r="I257" i="3"/>
  <c r="H257" i="3"/>
  <c r="G257" i="3"/>
  <c r="F257" i="3"/>
  <c r="E257" i="3"/>
  <c r="R256" i="3"/>
  <c r="Q256" i="3"/>
  <c r="O256" i="3"/>
  <c r="N256" i="3"/>
  <c r="L256" i="3"/>
  <c r="K256" i="3"/>
  <c r="I256" i="3"/>
  <c r="H256" i="3"/>
  <c r="G256" i="3"/>
  <c r="F256" i="3"/>
  <c r="E256" i="3"/>
  <c r="R254" i="3"/>
  <c r="Q254" i="3"/>
  <c r="O254" i="3"/>
  <c r="N254" i="3"/>
  <c r="L254" i="3"/>
  <c r="K254" i="3"/>
  <c r="I254" i="3"/>
  <c r="H254" i="3"/>
  <c r="G254" i="3"/>
  <c r="F254" i="3"/>
  <c r="E254" i="3"/>
  <c r="R252" i="3"/>
  <c r="Q252" i="3"/>
  <c r="O252" i="3"/>
  <c r="N252" i="3"/>
  <c r="L252" i="3"/>
  <c r="K252" i="3"/>
  <c r="I252" i="3"/>
  <c r="H252" i="3"/>
  <c r="G252" i="3"/>
  <c r="F252" i="3"/>
  <c r="E252" i="3"/>
  <c r="R251" i="3"/>
  <c r="Q251" i="3"/>
  <c r="O251" i="3"/>
  <c r="N251" i="3"/>
  <c r="L251" i="3"/>
  <c r="K251" i="3"/>
  <c r="I251" i="3"/>
  <c r="H251" i="3"/>
  <c r="G251" i="3"/>
  <c r="F251" i="3"/>
  <c r="E251" i="3"/>
  <c r="R250" i="3"/>
  <c r="Q250" i="3"/>
  <c r="O250" i="3"/>
  <c r="N250" i="3"/>
  <c r="L250" i="3"/>
  <c r="K250" i="3"/>
  <c r="I250" i="3"/>
  <c r="H250" i="3"/>
  <c r="G250" i="3"/>
  <c r="F250" i="3"/>
  <c r="E250" i="3"/>
  <c r="R248" i="3"/>
  <c r="Q248" i="3"/>
  <c r="O248" i="3"/>
  <c r="N248" i="3"/>
  <c r="L248" i="3"/>
  <c r="K248" i="3"/>
  <c r="I248" i="3"/>
  <c r="H248" i="3"/>
  <c r="G248" i="3"/>
  <c r="F248" i="3"/>
  <c r="E248" i="3"/>
  <c r="R247" i="3"/>
  <c r="Q247" i="3"/>
  <c r="O247" i="3"/>
  <c r="N247" i="3"/>
  <c r="L247" i="3"/>
  <c r="K247" i="3"/>
  <c r="I247" i="3"/>
  <c r="H247" i="3"/>
  <c r="G247" i="3"/>
  <c r="F247" i="3"/>
  <c r="E247" i="3"/>
  <c r="R245" i="3"/>
  <c r="Q245" i="3"/>
  <c r="O245" i="3"/>
  <c r="N245" i="3"/>
  <c r="L245" i="3"/>
  <c r="K245" i="3"/>
  <c r="I245" i="3"/>
  <c r="H245" i="3"/>
  <c r="G245" i="3"/>
  <c r="F245" i="3"/>
  <c r="E245" i="3"/>
  <c r="R244" i="3"/>
  <c r="Q244" i="3"/>
  <c r="O244" i="3"/>
  <c r="N244" i="3"/>
  <c r="L244" i="3"/>
  <c r="K244" i="3"/>
  <c r="I244" i="3"/>
  <c r="H244" i="3"/>
  <c r="G244" i="3"/>
  <c r="F244" i="3"/>
  <c r="E244" i="3"/>
  <c r="R243" i="3"/>
  <c r="Q243" i="3"/>
  <c r="O243" i="3"/>
  <c r="N243" i="3"/>
  <c r="L243" i="3"/>
  <c r="K243" i="3"/>
  <c r="I243" i="3"/>
  <c r="H243" i="3"/>
  <c r="G243" i="3"/>
  <c r="F243" i="3"/>
  <c r="E243" i="3"/>
  <c r="R241" i="3"/>
  <c r="Q241" i="3"/>
  <c r="O241" i="3"/>
  <c r="N241" i="3"/>
  <c r="L241" i="3"/>
  <c r="K241" i="3"/>
  <c r="I241" i="3"/>
  <c r="H241" i="3"/>
  <c r="G241" i="3"/>
  <c r="F241" i="3"/>
  <c r="E241" i="3"/>
  <c r="R240" i="3"/>
  <c r="Q240" i="3"/>
  <c r="O240" i="3"/>
  <c r="N240" i="3"/>
  <c r="L240" i="3"/>
  <c r="K240" i="3"/>
  <c r="I240" i="3"/>
  <c r="H240" i="3"/>
  <c r="G240" i="3"/>
  <c r="F240" i="3"/>
  <c r="E240" i="3"/>
  <c r="R238" i="3"/>
  <c r="Q238" i="3"/>
  <c r="O238" i="3"/>
  <c r="N238" i="3"/>
  <c r="L238" i="3"/>
  <c r="K238" i="3"/>
  <c r="I238" i="3"/>
  <c r="H238" i="3"/>
  <c r="G238" i="3"/>
  <c r="F238" i="3"/>
  <c r="E238" i="3"/>
  <c r="R236" i="3"/>
  <c r="Q236" i="3"/>
  <c r="O236" i="3"/>
  <c r="N236" i="3"/>
  <c r="L236" i="3"/>
  <c r="K236" i="3"/>
  <c r="I236" i="3"/>
  <c r="H236" i="3"/>
  <c r="G236" i="3"/>
  <c r="F236" i="3"/>
  <c r="E236" i="3"/>
  <c r="R235" i="3"/>
  <c r="Q235" i="3"/>
  <c r="O235" i="3"/>
  <c r="N235" i="3"/>
  <c r="L235" i="3"/>
  <c r="K235" i="3"/>
  <c r="I235" i="3"/>
  <c r="H235" i="3"/>
  <c r="G235" i="3"/>
  <c r="F235" i="3"/>
  <c r="E235" i="3"/>
  <c r="R233" i="3"/>
  <c r="Q233" i="3"/>
  <c r="O233" i="3"/>
  <c r="N233" i="3"/>
  <c r="L233" i="3"/>
  <c r="K233" i="3"/>
  <c r="I233" i="3"/>
  <c r="H233" i="3"/>
  <c r="G233" i="3"/>
  <c r="F233" i="3"/>
  <c r="E233" i="3"/>
  <c r="R232" i="3"/>
  <c r="Q232" i="3"/>
  <c r="O232" i="3"/>
  <c r="N232" i="3"/>
  <c r="L232" i="3"/>
  <c r="K232" i="3"/>
  <c r="I232" i="3"/>
  <c r="H232" i="3"/>
  <c r="G232" i="3"/>
  <c r="F232" i="3"/>
  <c r="E232" i="3"/>
  <c r="R230" i="3"/>
  <c r="Q230" i="3"/>
  <c r="O230" i="3"/>
  <c r="N230" i="3"/>
  <c r="L230" i="3"/>
  <c r="K230" i="3"/>
  <c r="I230" i="3"/>
  <c r="H230" i="3"/>
  <c r="G230" i="3"/>
  <c r="F230" i="3"/>
  <c r="E230" i="3"/>
  <c r="R229" i="3"/>
  <c r="Q229" i="3"/>
  <c r="O229" i="3"/>
  <c r="N229" i="3"/>
  <c r="L229" i="3"/>
  <c r="K229" i="3"/>
  <c r="I229" i="3"/>
  <c r="H229" i="3"/>
  <c r="G229" i="3"/>
  <c r="F229" i="3"/>
  <c r="E229" i="3"/>
  <c r="R227" i="3"/>
  <c r="Q227" i="3"/>
  <c r="O227" i="3"/>
  <c r="N227" i="3"/>
  <c r="L227" i="3"/>
  <c r="K227" i="3"/>
  <c r="I227" i="3"/>
  <c r="H227" i="3"/>
  <c r="G227" i="3"/>
  <c r="F227" i="3"/>
  <c r="E227" i="3"/>
  <c r="R225" i="3"/>
  <c r="Q225" i="3"/>
  <c r="O225" i="3"/>
  <c r="N225" i="3"/>
  <c r="L225" i="3"/>
  <c r="K225" i="3"/>
  <c r="I225" i="3"/>
  <c r="H225" i="3"/>
  <c r="G225" i="3"/>
  <c r="F225" i="3"/>
  <c r="E225" i="3"/>
  <c r="R223" i="3"/>
  <c r="Q223" i="3"/>
  <c r="O223" i="3"/>
  <c r="N223" i="3"/>
  <c r="L223" i="3"/>
  <c r="K223" i="3"/>
  <c r="I223" i="3"/>
  <c r="H223" i="3"/>
  <c r="G223" i="3"/>
  <c r="F223" i="3"/>
  <c r="E223" i="3"/>
  <c r="R222" i="3"/>
  <c r="Q222" i="3"/>
  <c r="O222" i="3"/>
  <c r="N222" i="3"/>
  <c r="L222" i="3"/>
  <c r="K222" i="3"/>
  <c r="I222" i="3"/>
  <c r="H222" i="3"/>
  <c r="G222" i="3"/>
  <c r="F222" i="3"/>
  <c r="E222" i="3"/>
  <c r="R220" i="3"/>
  <c r="Q220" i="3"/>
  <c r="O220" i="3"/>
  <c r="N220" i="3"/>
  <c r="L220" i="3"/>
  <c r="K220" i="3"/>
  <c r="I220" i="3"/>
  <c r="H220" i="3"/>
  <c r="G220" i="3"/>
  <c r="F220" i="3"/>
  <c r="E220" i="3"/>
  <c r="R218" i="3"/>
  <c r="Q218" i="3"/>
  <c r="O218" i="3"/>
  <c r="N218" i="3"/>
  <c r="L218" i="3"/>
  <c r="K218" i="3"/>
  <c r="I218" i="3"/>
  <c r="H218" i="3"/>
  <c r="G218" i="3"/>
  <c r="F218" i="3"/>
  <c r="E218" i="3"/>
  <c r="R217" i="3"/>
  <c r="Q217" i="3"/>
  <c r="O217" i="3"/>
  <c r="N217" i="3"/>
  <c r="L217" i="3"/>
  <c r="K217" i="3"/>
  <c r="I217" i="3"/>
  <c r="H217" i="3"/>
  <c r="G217" i="3"/>
  <c r="F217" i="3"/>
  <c r="E217" i="3"/>
  <c r="R215" i="3"/>
  <c r="Q215" i="3"/>
  <c r="O215" i="3"/>
  <c r="N215" i="3"/>
  <c r="L215" i="3"/>
  <c r="K215" i="3"/>
  <c r="I215" i="3"/>
  <c r="H215" i="3"/>
  <c r="G215" i="3"/>
  <c r="F215" i="3"/>
  <c r="E215" i="3"/>
  <c r="R214" i="3"/>
  <c r="Q214" i="3"/>
  <c r="O214" i="3"/>
  <c r="N214" i="3"/>
  <c r="L214" i="3"/>
  <c r="K214" i="3"/>
  <c r="I214" i="3"/>
  <c r="H214" i="3"/>
  <c r="G214" i="3"/>
  <c r="F214" i="3"/>
  <c r="E214" i="3"/>
  <c r="R212" i="3"/>
  <c r="Q212" i="3"/>
  <c r="O212" i="3"/>
  <c r="N212" i="3"/>
  <c r="L212" i="3"/>
  <c r="K212" i="3"/>
  <c r="I212" i="3"/>
  <c r="H212" i="3"/>
  <c r="G212" i="3"/>
  <c r="F212" i="3"/>
  <c r="E212" i="3"/>
  <c r="R211" i="3"/>
  <c r="Q211" i="3"/>
  <c r="O211" i="3"/>
  <c r="N211" i="3"/>
  <c r="L211" i="3"/>
  <c r="K211" i="3"/>
  <c r="I211" i="3"/>
  <c r="H211" i="3"/>
  <c r="G211" i="3"/>
  <c r="F211" i="3"/>
  <c r="E211" i="3"/>
  <c r="R209" i="3"/>
  <c r="Q209" i="3"/>
  <c r="O209" i="3"/>
  <c r="N209" i="3"/>
  <c r="L209" i="3"/>
  <c r="K209" i="3"/>
  <c r="I209" i="3"/>
  <c r="H209" i="3"/>
  <c r="G209" i="3"/>
  <c r="F209" i="3"/>
  <c r="E209" i="3"/>
  <c r="R207" i="3"/>
  <c r="Q207" i="3"/>
  <c r="O207" i="3"/>
  <c r="N207" i="3"/>
  <c r="L207" i="3"/>
  <c r="K207" i="3"/>
  <c r="I207" i="3"/>
  <c r="H207" i="3"/>
  <c r="G207" i="3"/>
  <c r="F207" i="3"/>
  <c r="E207" i="3"/>
  <c r="R206" i="3"/>
  <c r="Q206" i="3"/>
  <c r="O206" i="3"/>
  <c r="N206" i="3"/>
  <c r="L206" i="3"/>
  <c r="K206" i="3"/>
  <c r="I206" i="3"/>
  <c r="H206" i="3"/>
  <c r="G206" i="3"/>
  <c r="F206" i="3"/>
  <c r="E206" i="3"/>
  <c r="R204" i="3"/>
  <c r="Q204" i="3"/>
  <c r="O204" i="3"/>
  <c r="N204" i="3"/>
  <c r="L204" i="3"/>
  <c r="K204" i="3"/>
  <c r="I204" i="3"/>
  <c r="H204" i="3"/>
  <c r="G204" i="3"/>
  <c r="F204" i="3"/>
  <c r="E204" i="3"/>
  <c r="R203" i="3"/>
  <c r="Q203" i="3"/>
  <c r="O203" i="3"/>
  <c r="N203" i="3"/>
  <c r="L203" i="3"/>
  <c r="K203" i="3"/>
  <c r="I203" i="3"/>
  <c r="H203" i="3"/>
  <c r="G203" i="3"/>
  <c r="F203" i="3"/>
  <c r="E203" i="3"/>
  <c r="R201" i="3"/>
  <c r="Q201" i="3"/>
  <c r="O201" i="3"/>
  <c r="N201" i="3"/>
  <c r="L201" i="3"/>
  <c r="K201" i="3"/>
  <c r="I201" i="3"/>
  <c r="H201" i="3"/>
  <c r="G201" i="3"/>
  <c r="F201" i="3"/>
  <c r="E201" i="3"/>
  <c r="R200" i="3"/>
  <c r="Q200" i="3"/>
  <c r="O200" i="3"/>
  <c r="N200" i="3"/>
  <c r="L200" i="3"/>
  <c r="K200" i="3"/>
  <c r="I200" i="3"/>
  <c r="H200" i="3"/>
  <c r="G200" i="3"/>
  <c r="F200" i="3"/>
  <c r="E200" i="3"/>
  <c r="R198" i="3"/>
  <c r="Q198" i="3"/>
  <c r="O198" i="3"/>
  <c r="N198" i="3"/>
  <c r="L198" i="3"/>
  <c r="K198" i="3"/>
  <c r="I198" i="3"/>
  <c r="H198" i="3"/>
  <c r="G198" i="3"/>
  <c r="F198" i="3"/>
  <c r="E198" i="3"/>
  <c r="R196" i="3"/>
  <c r="Q196" i="3"/>
  <c r="O196" i="3"/>
  <c r="N196" i="3"/>
  <c r="L196" i="3"/>
  <c r="K196" i="3"/>
  <c r="I196" i="3"/>
  <c r="H196" i="3"/>
  <c r="G196" i="3"/>
  <c r="F196" i="3"/>
  <c r="E196" i="3"/>
  <c r="R194" i="3"/>
  <c r="Q194" i="3"/>
  <c r="O194" i="3"/>
  <c r="N194" i="3"/>
  <c r="L194" i="3"/>
  <c r="K194" i="3"/>
  <c r="I194" i="3"/>
  <c r="H194" i="3"/>
  <c r="G194" i="3"/>
  <c r="F194" i="3"/>
  <c r="E194" i="3"/>
  <c r="R193" i="3"/>
  <c r="Q193" i="3"/>
  <c r="O193" i="3"/>
  <c r="N193" i="3"/>
  <c r="L193" i="3"/>
  <c r="K193" i="3"/>
  <c r="I193" i="3"/>
  <c r="H193" i="3"/>
  <c r="G193" i="3"/>
  <c r="F193" i="3"/>
  <c r="E193" i="3"/>
  <c r="R192" i="3"/>
  <c r="Q192" i="3"/>
  <c r="O192" i="3"/>
  <c r="N192" i="3"/>
  <c r="L192" i="3"/>
  <c r="K192" i="3"/>
  <c r="I192" i="3"/>
  <c r="H192" i="3"/>
  <c r="G192" i="3"/>
  <c r="F192" i="3"/>
  <c r="E192" i="3"/>
  <c r="R190" i="3"/>
  <c r="Q190" i="3"/>
  <c r="O190" i="3"/>
  <c r="N190" i="3"/>
  <c r="L190" i="3"/>
  <c r="K190" i="3"/>
  <c r="I190" i="3"/>
  <c r="H190" i="3"/>
  <c r="G190" i="3"/>
  <c r="F190" i="3"/>
  <c r="E190" i="3"/>
  <c r="R189" i="3"/>
  <c r="Q189" i="3"/>
  <c r="O189" i="3"/>
  <c r="N189" i="3"/>
  <c r="L189" i="3"/>
  <c r="K189" i="3"/>
  <c r="I189" i="3"/>
  <c r="H189" i="3"/>
  <c r="G189" i="3"/>
  <c r="F189" i="3"/>
  <c r="E189" i="3"/>
  <c r="R188" i="3"/>
  <c r="Q188" i="3"/>
  <c r="O188" i="3"/>
  <c r="N188" i="3"/>
  <c r="L188" i="3"/>
  <c r="K188" i="3"/>
  <c r="I188" i="3"/>
  <c r="H188" i="3"/>
  <c r="G188" i="3"/>
  <c r="F188" i="3"/>
  <c r="E188" i="3"/>
  <c r="R187" i="3"/>
  <c r="Q187" i="3"/>
  <c r="O187" i="3"/>
  <c r="N187" i="3"/>
  <c r="L187" i="3"/>
  <c r="K187" i="3"/>
  <c r="I187" i="3"/>
  <c r="H187" i="3"/>
  <c r="G187" i="3"/>
  <c r="F187" i="3"/>
  <c r="E187" i="3"/>
  <c r="R185" i="3"/>
  <c r="Q185" i="3"/>
  <c r="O185" i="3"/>
  <c r="N185" i="3"/>
  <c r="L185" i="3"/>
  <c r="K185" i="3"/>
  <c r="I185" i="3"/>
  <c r="H185" i="3"/>
  <c r="G185" i="3"/>
  <c r="F185" i="3"/>
  <c r="E185" i="3"/>
  <c r="R183" i="3"/>
  <c r="Q183" i="3"/>
  <c r="O183" i="3"/>
  <c r="N183" i="3"/>
  <c r="L183" i="3"/>
  <c r="K183" i="3"/>
  <c r="I183" i="3"/>
  <c r="H183" i="3"/>
  <c r="G183" i="3"/>
  <c r="F183" i="3"/>
  <c r="E183" i="3"/>
  <c r="R182" i="3"/>
  <c r="Q182" i="3"/>
  <c r="O182" i="3"/>
  <c r="N182" i="3"/>
  <c r="L182" i="3"/>
  <c r="K182" i="3"/>
  <c r="I182" i="3"/>
  <c r="H182" i="3"/>
  <c r="G182" i="3"/>
  <c r="F182" i="3"/>
  <c r="E182" i="3"/>
  <c r="R180" i="3"/>
  <c r="Q180" i="3"/>
  <c r="O180" i="3"/>
  <c r="N180" i="3"/>
  <c r="L180" i="3"/>
  <c r="K180" i="3"/>
  <c r="I180" i="3"/>
  <c r="H180" i="3"/>
  <c r="G180" i="3"/>
  <c r="F180" i="3"/>
  <c r="E180" i="3"/>
  <c r="R179" i="3"/>
  <c r="Q179" i="3"/>
  <c r="O179" i="3"/>
  <c r="N179" i="3"/>
  <c r="L179" i="3"/>
  <c r="K179" i="3"/>
  <c r="I179" i="3"/>
  <c r="H179" i="3"/>
  <c r="G179" i="3"/>
  <c r="F179" i="3"/>
  <c r="E179" i="3"/>
  <c r="R177" i="3"/>
  <c r="Q177" i="3"/>
  <c r="O177" i="3"/>
  <c r="N177" i="3"/>
  <c r="L177" i="3"/>
  <c r="K177" i="3"/>
  <c r="I177" i="3"/>
  <c r="H177" i="3"/>
  <c r="G177" i="3"/>
  <c r="F177" i="3"/>
  <c r="E177" i="3"/>
  <c r="R175" i="3"/>
  <c r="Q175" i="3"/>
  <c r="O175" i="3"/>
  <c r="N175" i="3"/>
  <c r="L175" i="3"/>
  <c r="K175" i="3"/>
  <c r="I175" i="3"/>
  <c r="H175" i="3"/>
  <c r="G175" i="3"/>
  <c r="F175" i="3"/>
  <c r="E175" i="3"/>
  <c r="R174" i="3"/>
  <c r="Q174" i="3"/>
  <c r="O174" i="3"/>
  <c r="N174" i="3"/>
  <c r="L174" i="3"/>
  <c r="K174" i="3"/>
  <c r="I174" i="3"/>
  <c r="H174" i="3"/>
  <c r="G174" i="3"/>
  <c r="F174" i="3"/>
  <c r="E174" i="3"/>
  <c r="R173" i="3"/>
  <c r="Q173" i="3"/>
  <c r="O173" i="3"/>
  <c r="N173" i="3"/>
  <c r="L173" i="3"/>
  <c r="K173" i="3"/>
  <c r="I173" i="3"/>
  <c r="H173" i="3"/>
  <c r="G173" i="3"/>
  <c r="F173" i="3"/>
  <c r="E173" i="3"/>
  <c r="R171" i="3"/>
  <c r="Q171" i="3"/>
  <c r="O171" i="3"/>
  <c r="N171" i="3"/>
  <c r="L171" i="3"/>
  <c r="K171" i="3"/>
  <c r="I171" i="3"/>
  <c r="H171" i="3"/>
  <c r="G171" i="3"/>
  <c r="F171" i="3"/>
  <c r="E171" i="3"/>
  <c r="R169" i="3"/>
  <c r="Q169" i="3"/>
  <c r="O169" i="3"/>
  <c r="N169" i="3"/>
  <c r="L169" i="3"/>
  <c r="K169" i="3"/>
  <c r="I169" i="3"/>
  <c r="H169" i="3"/>
  <c r="G169" i="3"/>
  <c r="F169" i="3"/>
  <c r="E169" i="3"/>
  <c r="R168" i="3"/>
  <c r="Q168" i="3"/>
  <c r="O168" i="3"/>
  <c r="N168" i="3"/>
  <c r="L168" i="3"/>
  <c r="K168" i="3"/>
  <c r="I168" i="3"/>
  <c r="H168" i="3"/>
  <c r="G168" i="3"/>
  <c r="F168" i="3"/>
  <c r="E168" i="3"/>
  <c r="R166" i="3"/>
  <c r="Q166" i="3"/>
  <c r="O166" i="3"/>
  <c r="N166" i="3"/>
  <c r="L166" i="3"/>
  <c r="K166" i="3"/>
  <c r="I166" i="3"/>
  <c r="H166" i="3"/>
  <c r="G166" i="3"/>
  <c r="F166" i="3"/>
  <c r="E166" i="3"/>
  <c r="R165" i="3"/>
  <c r="Q165" i="3"/>
  <c r="O165" i="3"/>
  <c r="N165" i="3"/>
  <c r="L165" i="3"/>
  <c r="K165" i="3"/>
  <c r="I165" i="3"/>
  <c r="H165" i="3"/>
  <c r="G165" i="3"/>
  <c r="F165" i="3"/>
  <c r="E165" i="3"/>
  <c r="R163" i="3"/>
  <c r="Q163" i="3"/>
  <c r="O163" i="3"/>
  <c r="N163" i="3"/>
  <c r="L163" i="3"/>
  <c r="K163" i="3"/>
  <c r="I163" i="3"/>
  <c r="H163" i="3"/>
  <c r="G163" i="3"/>
  <c r="F163" i="3"/>
  <c r="E163" i="3"/>
  <c r="R161" i="3"/>
  <c r="Q161" i="3"/>
  <c r="O161" i="3"/>
  <c r="N161" i="3"/>
  <c r="L161" i="3"/>
  <c r="K161" i="3"/>
  <c r="I161" i="3"/>
  <c r="H161" i="3"/>
  <c r="G161" i="3"/>
  <c r="F161" i="3"/>
  <c r="E161" i="3"/>
  <c r="R160" i="3"/>
  <c r="Q160" i="3"/>
  <c r="O160" i="3"/>
  <c r="N160" i="3"/>
  <c r="L160" i="3"/>
  <c r="K160" i="3"/>
  <c r="I160" i="3"/>
  <c r="H160" i="3"/>
  <c r="G160" i="3"/>
  <c r="F160" i="3"/>
  <c r="E160" i="3"/>
  <c r="R159" i="3"/>
  <c r="Q159" i="3"/>
  <c r="O159" i="3"/>
  <c r="N159" i="3"/>
  <c r="L159" i="3"/>
  <c r="K159" i="3"/>
  <c r="I159" i="3"/>
  <c r="H159" i="3"/>
  <c r="G159" i="3"/>
  <c r="F159" i="3"/>
  <c r="E159" i="3"/>
  <c r="R157" i="3"/>
  <c r="Q157" i="3"/>
  <c r="O157" i="3"/>
  <c r="N157" i="3"/>
  <c r="L157" i="3"/>
  <c r="K157" i="3"/>
  <c r="I157" i="3"/>
  <c r="H157" i="3"/>
  <c r="G157" i="3"/>
  <c r="F157" i="3"/>
  <c r="E157" i="3"/>
  <c r="R155" i="3"/>
  <c r="Q155" i="3"/>
  <c r="O155" i="3"/>
  <c r="N155" i="3"/>
  <c r="L155" i="3"/>
  <c r="K155" i="3"/>
  <c r="I155" i="3"/>
  <c r="H155" i="3"/>
  <c r="G155" i="3"/>
  <c r="F155" i="3"/>
  <c r="E155" i="3"/>
  <c r="R154" i="3"/>
  <c r="Q154" i="3"/>
  <c r="O154" i="3"/>
  <c r="N154" i="3"/>
  <c r="L154" i="3"/>
  <c r="K154" i="3"/>
  <c r="I154" i="3"/>
  <c r="H154" i="3"/>
  <c r="G154" i="3"/>
  <c r="F154" i="3"/>
  <c r="E154" i="3"/>
  <c r="R152" i="3"/>
  <c r="Q152" i="3"/>
  <c r="O152" i="3"/>
  <c r="N152" i="3"/>
  <c r="L152" i="3"/>
  <c r="K152" i="3"/>
  <c r="I152" i="3"/>
  <c r="H152" i="3"/>
  <c r="G152" i="3"/>
  <c r="F152" i="3"/>
  <c r="E152" i="3"/>
  <c r="R151" i="3"/>
  <c r="Q151" i="3"/>
  <c r="O151" i="3"/>
  <c r="N151" i="3"/>
  <c r="L151" i="3"/>
  <c r="K151" i="3"/>
  <c r="I151" i="3"/>
  <c r="H151" i="3"/>
  <c r="G151" i="3"/>
  <c r="F151" i="3"/>
  <c r="E151" i="3"/>
  <c r="R150" i="3"/>
  <c r="Q150" i="3"/>
  <c r="O150" i="3"/>
  <c r="N150" i="3"/>
  <c r="L150" i="3"/>
  <c r="K150" i="3"/>
  <c r="I150" i="3"/>
  <c r="H150" i="3"/>
  <c r="G150" i="3"/>
  <c r="F150" i="3"/>
  <c r="E150" i="3"/>
  <c r="R149" i="3"/>
  <c r="Q149" i="3"/>
  <c r="O149" i="3"/>
  <c r="N149" i="3"/>
  <c r="L149" i="3"/>
  <c r="K149" i="3"/>
  <c r="I149" i="3"/>
  <c r="H149" i="3"/>
  <c r="G149" i="3"/>
  <c r="F149" i="3"/>
  <c r="E149" i="3"/>
  <c r="R148" i="3"/>
  <c r="Q148" i="3"/>
  <c r="O148" i="3"/>
  <c r="N148" i="3"/>
  <c r="L148" i="3"/>
  <c r="K148" i="3"/>
  <c r="I148" i="3"/>
  <c r="H148" i="3"/>
  <c r="G148" i="3"/>
  <c r="F148" i="3"/>
  <c r="E148" i="3"/>
  <c r="R146" i="3"/>
  <c r="Q146" i="3"/>
  <c r="O146" i="3"/>
  <c r="N146" i="3"/>
  <c r="L146" i="3"/>
  <c r="K146" i="3"/>
  <c r="I146" i="3"/>
  <c r="H146" i="3"/>
  <c r="G146" i="3"/>
  <c r="F146" i="3"/>
  <c r="E146" i="3"/>
  <c r="R144" i="3"/>
  <c r="Q144" i="3"/>
  <c r="O144" i="3"/>
  <c r="N144" i="3"/>
  <c r="L144" i="3"/>
  <c r="K144" i="3"/>
  <c r="I144" i="3"/>
  <c r="H144" i="3"/>
  <c r="G144" i="3"/>
  <c r="F144" i="3"/>
  <c r="E144" i="3"/>
  <c r="R142" i="3"/>
  <c r="Q142" i="3"/>
  <c r="O142" i="3"/>
  <c r="N142" i="3"/>
  <c r="L142" i="3"/>
  <c r="K142" i="3"/>
  <c r="I142" i="3"/>
  <c r="H142" i="3"/>
  <c r="G142" i="3"/>
  <c r="F142" i="3"/>
  <c r="E142" i="3"/>
  <c r="R141" i="3"/>
  <c r="Q141" i="3"/>
  <c r="O141" i="3"/>
  <c r="N141" i="3"/>
  <c r="L141" i="3"/>
  <c r="K141" i="3"/>
  <c r="I141" i="3"/>
  <c r="H141" i="3"/>
  <c r="G141" i="3"/>
  <c r="F141" i="3"/>
  <c r="E141" i="3"/>
  <c r="R139" i="3"/>
  <c r="Q139" i="3"/>
  <c r="O139" i="3"/>
  <c r="N139" i="3"/>
  <c r="L139" i="3"/>
  <c r="K139" i="3"/>
  <c r="I139" i="3"/>
  <c r="H139" i="3"/>
  <c r="G139" i="3"/>
  <c r="F139" i="3"/>
  <c r="E139" i="3"/>
  <c r="R138" i="3"/>
  <c r="Q138" i="3"/>
  <c r="O138" i="3"/>
  <c r="N138" i="3"/>
  <c r="L138" i="3"/>
  <c r="K138" i="3"/>
  <c r="I138" i="3"/>
  <c r="H138" i="3"/>
  <c r="G138" i="3"/>
  <c r="F138" i="3"/>
  <c r="E138" i="3"/>
  <c r="R136" i="3"/>
  <c r="Q136" i="3"/>
  <c r="O136" i="3"/>
  <c r="N136" i="3"/>
  <c r="L136" i="3"/>
  <c r="K136" i="3"/>
  <c r="I136" i="3"/>
  <c r="H136" i="3"/>
  <c r="G136" i="3"/>
  <c r="F136" i="3"/>
  <c r="E136" i="3"/>
  <c r="R134" i="3"/>
  <c r="Q134" i="3"/>
  <c r="O134" i="3"/>
  <c r="N134" i="3"/>
  <c r="L134" i="3"/>
  <c r="K134" i="3"/>
  <c r="I134" i="3"/>
  <c r="H134" i="3"/>
  <c r="G134" i="3"/>
  <c r="F134" i="3"/>
  <c r="E134" i="3"/>
  <c r="R133" i="3"/>
  <c r="Q133" i="3"/>
  <c r="O133" i="3"/>
  <c r="N133" i="3"/>
  <c r="L133" i="3"/>
  <c r="K133" i="3"/>
  <c r="I133" i="3"/>
  <c r="H133" i="3"/>
  <c r="G133" i="3"/>
  <c r="F133" i="3"/>
  <c r="E133" i="3"/>
  <c r="R131" i="3"/>
  <c r="Q131" i="3"/>
  <c r="O131" i="3"/>
  <c r="N131" i="3"/>
  <c r="L131" i="3"/>
  <c r="K131" i="3"/>
  <c r="I131" i="3"/>
  <c r="H131" i="3"/>
  <c r="G131" i="3"/>
  <c r="F131" i="3"/>
  <c r="E131" i="3"/>
  <c r="R130" i="3"/>
  <c r="Q130" i="3"/>
  <c r="O130" i="3"/>
  <c r="N130" i="3"/>
  <c r="L130" i="3"/>
  <c r="K130" i="3"/>
  <c r="I130" i="3"/>
  <c r="H130" i="3"/>
  <c r="G130" i="3"/>
  <c r="F130" i="3"/>
  <c r="E130" i="3"/>
  <c r="R128" i="3"/>
  <c r="Q128" i="3"/>
  <c r="O128" i="3"/>
  <c r="N128" i="3"/>
  <c r="L128" i="3"/>
  <c r="K128" i="3"/>
  <c r="I128" i="3"/>
  <c r="H128" i="3"/>
  <c r="G128" i="3"/>
  <c r="F128" i="3"/>
  <c r="E128" i="3"/>
  <c r="R126" i="3"/>
  <c r="Q126" i="3"/>
  <c r="O126" i="3"/>
  <c r="N126" i="3"/>
  <c r="L126" i="3"/>
  <c r="K126" i="3"/>
  <c r="I126" i="3"/>
  <c r="H126" i="3"/>
  <c r="G126" i="3"/>
  <c r="F126" i="3"/>
  <c r="E126" i="3"/>
  <c r="R125" i="3"/>
  <c r="Q125" i="3"/>
  <c r="O125" i="3"/>
  <c r="N125" i="3"/>
  <c r="L125" i="3"/>
  <c r="K125" i="3"/>
  <c r="I125" i="3"/>
  <c r="H125" i="3"/>
  <c r="G125" i="3"/>
  <c r="F125" i="3"/>
  <c r="E125" i="3"/>
  <c r="R123" i="3"/>
  <c r="Q123" i="3"/>
  <c r="O123" i="3"/>
  <c r="N123" i="3"/>
  <c r="L123" i="3"/>
  <c r="K123" i="3"/>
  <c r="I123" i="3"/>
  <c r="H123" i="3"/>
  <c r="G123" i="3"/>
  <c r="F123" i="3"/>
  <c r="E123" i="3"/>
  <c r="R122" i="3"/>
  <c r="Q122" i="3"/>
  <c r="O122" i="3"/>
  <c r="N122" i="3"/>
  <c r="L122" i="3"/>
  <c r="K122" i="3"/>
  <c r="I122" i="3"/>
  <c r="H122" i="3"/>
  <c r="G122" i="3"/>
  <c r="F122" i="3"/>
  <c r="E122" i="3"/>
  <c r="R120" i="3"/>
  <c r="Q120" i="3"/>
  <c r="O120" i="3"/>
  <c r="N120" i="3"/>
  <c r="L120" i="3"/>
  <c r="K120" i="3"/>
  <c r="I120" i="3"/>
  <c r="H120" i="3"/>
  <c r="G120" i="3"/>
  <c r="F120" i="3"/>
  <c r="E120" i="3"/>
  <c r="R118" i="3"/>
  <c r="Q118" i="3"/>
  <c r="O118" i="3"/>
  <c r="N118" i="3"/>
  <c r="L118" i="3"/>
  <c r="K118" i="3"/>
  <c r="I118" i="3"/>
  <c r="H118" i="3"/>
  <c r="G118" i="3"/>
  <c r="F118" i="3"/>
  <c r="E118" i="3"/>
  <c r="R117" i="3"/>
  <c r="Q117" i="3"/>
  <c r="O117" i="3"/>
  <c r="N117" i="3"/>
  <c r="L117" i="3"/>
  <c r="K117" i="3"/>
  <c r="I117" i="3"/>
  <c r="H117" i="3"/>
  <c r="G117" i="3"/>
  <c r="F117" i="3"/>
  <c r="E117" i="3"/>
  <c r="R115" i="3"/>
  <c r="Q115" i="3"/>
  <c r="O115" i="3"/>
  <c r="N115" i="3"/>
  <c r="L115" i="3"/>
  <c r="K115" i="3"/>
  <c r="I115" i="3"/>
  <c r="H115" i="3"/>
  <c r="G115" i="3"/>
  <c r="F115" i="3"/>
  <c r="E115" i="3"/>
  <c r="R113" i="3"/>
  <c r="Q113" i="3"/>
  <c r="O113" i="3"/>
  <c r="N113" i="3"/>
  <c r="L113" i="3"/>
  <c r="K113" i="3"/>
  <c r="I113" i="3"/>
  <c r="H113" i="3"/>
  <c r="G113" i="3"/>
  <c r="F113" i="3"/>
  <c r="E113" i="3"/>
  <c r="R111" i="3"/>
  <c r="Q111" i="3"/>
  <c r="O111" i="3"/>
  <c r="N111" i="3"/>
  <c r="L111" i="3"/>
  <c r="K111" i="3"/>
  <c r="I111" i="3"/>
  <c r="H111" i="3"/>
  <c r="G111" i="3"/>
  <c r="F111" i="3"/>
  <c r="E111" i="3"/>
  <c r="R110" i="3"/>
  <c r="Q110" i="3"/>
  <c r="O110" i="3"/>
  <c r="N110" i="3"/>
  <c r="L110" i="3"/>
  <c r="K110" i="3"/>
  <c r="I110" i="3"/>
  <c r="H110" i="3"/>
  <c r="G110" i="3"/>
  <c r="F110" i="3"/>
  <c r="E110" i="3"/>
  <c r="R109" i="3"/>
  <c r="Q109" i="3"/>
  <c r="O109" i="3"/>
  <c r="N109" i="3"/>
  <c r="L109" i="3"/>
  <c r="K109" i="3"/>
  <c r="I109" i="3"/>
  <c r="H109" i="3"/>
  <c r="G109" i="3"/>
  <c r="F109" i="3"/>
  <c r="E109" i="3"/>
  <c r="R108" i="3"/>
  <c r="Q108" i="3"/>
  <c r="O108" i="3"/>
  <c r="N108" i="3"/>
  <c r="L108" i="3"/>
  <c r="K108" i="3"/>
  <c r="I108" i="3"/>
  <c r="H108" i="3"/>
  <c r="G108" i="3"/>
  <c r="F108" i="3"/>
  <c r="E108" i="3"/>
  <c r="R106" i="3"/>
  <c r="Q106" i="3"/>
  <c r="O106" i="3"/>
  <c r="N106" i="3"/>
  <c r="L106" i="3"/>
  <c r="K106" i="3"/>
  <c r="I106" i="3"/>
  <c r="H106" i="3"/>
  <c r="G106" i="3"/>
  <c r="F106" i="3"/>
  <c r="E106" i="3"/>
  <c r="R104" i="3"/>
  <c r="Q104" i="3"/>
  <c r="O104" i="3"/>
  <c r="N104" i="3"/>
  <c r="L104" i="3"/>
  <c r="K104" i="3"/>
  <c r="I104" i="3"/>
  <c r="H104" i="3"/>
  <c r="G104" i="3"/>
  <c r="F104" i="3"/>
  <c r="E104" i="3"/>
  <c r="R103" i="3"/>
  <c r="Q103" i="3"/>
  <c r="O103" i="3"/>
  <c r="N103" i="3"/>
  <c r="L103" i="3"/>
  <c r="K103" i="3"/>
  <c r="I103" i="3"/>
  <c r="H103" i="3"/>
  <c r="G103" i="3"/>
  <c r="F103" i="3"/>
  <c r="E103" i="3"/>
  <c r="R102" i="3"/>
  <c r="Q102" i="3"/>
  <c r="O102" i="3"/>
  <c r="N102" i="3"/>
  <c r="L102" i="3"/>
  <c r="K102" i="3"/>
  <c r="I102" i="3"/>
  <c r="H102" i="3"/>
  <c r="G102" i="3"/>
  <c r="F102" i="3"/>
  <c r="E102" i="3"/>
  <c r="R101" i="3"/>
  <c r="Q101" i="3"/>
  <c r="O101" i="3"/>
  <c r="N101" i="3"/>
  <c r="L101" i="3"/>
  <c r="K101" i="3"/>
  <c r="I101" i="3"/>
  <c r="H101" i="3"/>
  <c r="G101" i="3"/>
  <c r="F101" i="3"/>
  <c r="E101" i="3"/>
  <c r="R99" i="3"/>
  <c r="Q99" i="3"/>
  <c r="O99" i="3"/>
  <c r="N99" i="3"/>
  <c r="L99" i="3"/>
  <c r="K99" i="3"/>
  <c r="I99" i="3"/>
  <c r="H99" i="3"/>
  <c r="G99" i="3"/>
  <c r="F99" i="3"/>
  <c r="E99" i="3"/>
  <c r="R98" i="3"/>
  <c r="Q98" i="3"/>
  <c r="O98" i="3"/>
  <c r="N98" i="3"/>
  <c r="L98" i="3"/>
  <c r="K98" i="3"/>
  <c r="I98" i="3"/>
  <c r="H98" i="3"/>
  <c r="G98" i="3"/>
  <c r="F98" i="3"/>
  <c r="E98" i="3"/>
  <c r="R96" i="3"/>
  <c r="Q96" i="3"/>
  <c r="O96" i="3"/>
  <c r="N96" i="3"/>
  <c r="L96" i="3"/>
  <c r="K96" i="3"/>
  <c r="I96" i="3"/>
  <c r="H96" i="3"/>
  <c r="G96" i="3"/>
  <c r="F96" i="3"/>
  <c r="E96" i="3"/>
  <c r="R95" i="3"/>
  <c r="Q95" i="3"/>
  <c r="O95" i="3"/>
  <c r="N95" i="3"/>
  <c r="L95" i="3"/>
  <c r="K95" i="3"/>
  <c r="I95" i="3"/>
  <c r="H95" i="3"/>
  <c r="G95" i="3"/>
  <c r="F95" i="3"/>
  <c r="E95" i="3"/>
  <c r="R94" i="3"/>
  <c r="Q94" i="3"/>
  <c r="O94" i="3"/>
  <c r="N94" i="3"/>
  <c r="L94" i="3"/>
  <c r="K94" i="3"/>
  <c r="I94" i="3"/>
  <c r="H94" i="3"/>
  <c r="G94" i="3"/>
  <c r="F94" i="3"/>
  <c r="E94" i="3"/>
  <c r="R93" i="3"/>
  <c r="Q93" i="3"/>
  <c r="O93" i="3"/>
  <c r="N93" i="3"/>
  <c r="L93" i="3"/>
  <c r="K93" i="3"/>
  <c r="I93" i="3"/>
  <c r="H93" i="3"/>
  <c r="G93" i="3"/>
  <c r="F93" i="3"/>
  <c r="E93" i="3"/>
  <c r="R92" i="3"/>
  <c r="Q92" i="3"/>
  <c r="O92" i="3"/>
  <c r="N92" i="3"/>
  <c r="L92" i="3"/>
  <c r="K92" i="3"/>
  <c r="I92" i="3"/>
  <c r="H92" i="3"/>
  <c r="G92" i="3"/>
  <c r="F92" i="3"/>
  <c r="E92" i="3"/>
  <c r="R91" i="3"/>
  <c r="Q91" i="3"/>
  <c r="O91" i="3"/>
  <c r="N91" i="3"/>
  <c r="L91" i="3"/>
  <c r="K91" i="3"/>
  <c r="I91" i="3"/>
  <c r="H91" i="3"/>
  <c r="G91" i="3"/>
  <c r="F91" i="3"/>
  <c r="E91" i="3"/>
  <c r="R90" i="3"/>
  <c r="Q90" i="3"/>
  <c r="O90" i="3"/>
  <c r="N90" i="3"/>
  <c r="L90" i="3"/>
  <c r="K90" i="3"/>
  <c r="I90" i="3"/>
  <c r="H90" i="3"/>
  <c r="G90" i="3"/>
  <c r="F90" i="3"/>
  <c r="E90" i="3"/>
  <c r="R89" i="3"/>
  <c r="Q89" i="3"/>
  <c r="O89" i="3"/>
  <c r="N89" i="3"/>
  <c r="L89" i="3"/>
  <c r="K89" i="3"/>
  <c r="I89" i="3"/>
  <c r="H89" i="3"/>
  <c r="G89" i="3"/>
  <c r="F89" i="3"/>
  <c r="E89" i="3"/>
  <c r="R87" i="3"/>
  <c r="Q87" i="3"/>
  <c r="O87" i="3"/>
  <c r="N87" i="3"/>
  <c r="L87" i="3"/>
  <c r="K87" i="3"/>
  <c r="I87" i="3"/>
  <c r="H87" i="3"/>
  <c r="G87" i="3"/>
  <c r="F87" i="3"/>
  <c r="E87" i="3"/>
  <c r="R86" i="3"/>
  <c r="Q86" i="3"/>
  <c r="O86" i="3"/>
  <c r="N86" i="3"/>
  <c r="L86" i="3"/>
  <c r="K86" i="3"/>
  <c r="I86" i="3"/>
  <c r="H86" i="3"/>
  <c r="G86" i="3"/>
  <c r="F86" i="3"/>
  <c r="E86" i="3"/>
  <c r="R85" i="3"/>
  <c r="Q85" i="3"/>
  <c r="O85" i="3"/>
  <c r="N85" i="3"/>
  <c r="L85" i="3"/>
  <c r="K85" i="3"/>
  <c r="I85" i="3"/>
  <c r="H85" i="3"/>
  <c r="G85" i="3"/>
  <c r="F85" i="3"/>
  <c r="E85" i="3"/>
  <c r="R83" i="3"/>
  <c r="Q83" i="3"/>
  <c r="O83" i="3"/>
  <c r="N83" i="3"/>
  <c r="L83" i="3"/>
  <c r="K83" i="3"/>
  <c r="I83" i="3"/>
  <c r="H83" i="3"/>
  <c r="G83" i="3"/>
  <c r="F83" i="3"/>
  <c r="E83" i="3"/>
  <c r="R81" i="3"/>
  <c r="Q81" i="3"/>
  <c r="O81" i="3"/>
  <c r="N81" i="3"/>
  <c r="L81" i="3"/>
  <c r="K81" i="3"/>
  <c r="I81" i="3"/>
  <c r="H81" i="3"/>
  <c r="G81" i="3"/>
  <c r="F81" i="3"/>
  <c r="E81" i="3"/>
  <c r="R79" i="3"/>
  <c r="Q79" i="3"/>
  <c r="O79" i="3"/>
  <c r="N79" i="3"/>
  <c r="L79" i="3"/>
  <c r="K79" i="3"/>
  <c r="I79" i="3"/>
  <c r="H79" i="3"/>
  <c r="G79" i="3"/>
  <c r="F79" i="3"/>
  <c r="E79" i="3"/>
  <c r="R77" i="3"/>
  <c r="Q77" i="3"/>
  <c r="O77" i="3"/>
  <c r="N77" i="3"/>
  <c r="L77" i="3"/>
  <c r="K77" i="3"/>
  <c r="I77" i="3"/>
  <c r="H77" i="3"/>
  <c r="G77" i="3"/>
  <c r="F77" i="3"/>
  <c r="E77" i="3"/>
  <c r="R76" i="3"/>
  <c r="Q76" i="3"/>
  <c r="O76" i="3"/>
  <c r="N76" i="3"/>
  <c r="L76" i="3"/>
  <c r="K76" i="3"/>
  <c r="I76" i="3"/>
  <c r="H76" i="3"/>
  <c r="G76" i="3"/>
  <c r="F76" i="3"/>
  <c r="E76" i="3"/>
  <c r="R75" i="3"/>
  <c r="Q75" i="3"/>
  <c r="O75" i="3"/>
  <c r="N75" i="3"/>
  <c r="L75" i="3"/>
  <c r="K75" i="3"/>
  <c r="I75" i="3"/>
  <c r="H75" i="3"/>
  <c r="G75" i="3"/>
  <c r="F75" i="3"/>
  <c r="E75" i="3"/>
  <c r="R73" i="3"/>
  <c r="Q73" i="3"/>
  <c r="O73" i="3"/>
  <c r="N73" i="3"/>
  <c r="L73" i="3"/>
  <c r="K73" i="3"/>
  <c r="I73" i="3"/>
  <c r="H73" i="3"/>
  <c r="G73" i="3"/>
  <c r="F73" i="3"/>
  <c r="E73" i="3"/>
  <c r="R72" i="3"/>
  <c r="Q72" i="3"/>
  <c r="O72" i="3"/>
  <c r="N72" i="3"/>
  <c r="L72" i="3"/>
  <c r="K72" i="3"/>
  <c r="I72" i="3"/>
  <c r="H72" i="3"/>
  <c r="G72" i="3"/>
  <c r="F72" i="3"/>
  <c r="E72" i="3"/>
  <c r="R71" i="3"/>
  <c r="Q71" i="3"/>
  <c r="O71" i="3"/>
  <c r="N71" i="3"/>
  <c r="L71" i="3"/>
  <c r="K71" i="3"/>
  <c r="I71" i="3"/>
  <c r="H71" i="3"/>
  <c r="G71" i="3"/>
  <c r="F71" i="3"/>
  <c r="E71" i="3"/>
  <c r="R69" i="3"/>
  <c r="Q69" i="3"/>
  <c r="O69" i="3"/>
  <c r="N69" i="3"/>
  <c r="L69" i="3"/>
  <c r="K69" i="3"/>
  <c r="I69" i="3"/>
  <c r="H69" i="3"/>
  <c r="G69" i="3"/>
  <c r="F69" i="3"/>
  <c r="E69" i="3"/>
  <c r="R67" i="3"/>
  <c r="Q67" i="3"/>
  <c r="O67" i="3"/>
  <c r="N67" i="3"/>
  <c r="L67" i="3"/>
  <c r="K67" i="3"/>
  <c r="I67" i="3"/>
  <c r="H67" i="3"/>
  <c r="G67" i="3"/>
  <c r="F67" i="3"/>
  <c r="E67" i="3"/>
  <c r="R66" i="3"/>
  <c r="Q66" i="3"/>
  <c r="O66" i="3"/>
  <c r="N66" i="3"/>
  <c r="L66" i="3"/>
  <c r="K66" i="3"/>
  <c r="I66" i="3"/>
  <c r="H66" i="3"/>
  <c r="G66" i="3"/>
  <c r="F66" i="3"/>
  <c r="E66" i="3"/>
  <c r="R65" i="3"/>
  <c r="Q65" i="3"/>
  <c r="O65" i="3"/>
  <c r="N65" i="3"/>
  <c r="L65" i="3"/>
  <c r="K65" i="3"/>
  <c r="I65" i="3"/>
  <c r="H65" i="3"/>
  <c r="G65" i="3"/>
  <c r="F65" i="3"/>
  <c r="E65" i="3"/>
  <c r="R64" i="3"/>
  <c r="Q64" i="3"/>
  <c r="O64" i="3"/>
  <c r="N64" i="3"/>
  <c r="L64" i="3"/>
  <c r="K64" i="3"/>
  <c r="I64" i="3"/>
  <c r="H64" i="3"/>
  <c r="G64" i="3"/>
  <c r="F64" i="3"/>
  <c r="E64" i="3"/>
  <c r="R62" i="3"/>
  <c r="Q62" i="3"/>
  <c r="O62" i="3"/>
  <c r="N62" i="3"/>
  <c r="L62" i="3"/>
  <c r="K62" i="3"/>
  <c r="I62" i="3"/>
  <c r="H62" i="3"/>
  <c r="G62" i="3"/>
  <c r="F62" i="3"/>
  <c r="E62" i="3"/>
  <c r="R61" i="3"/>
  <c r="Q61" i="3"/>
  <c r="O61" i="3"/>
  <c r="N61" i="3"/>
  <c r="L61" i="3"/>
  <c r="K61" i="3"/>
  <c r="I61" i="3"/>
  <c r="H61" i="3"/>
  <c r="G61" i="3"/>
  <c r="F61" i="3"/>
  <c r="E61" i="3"/>
  <c r="R60" i="3"/>
  <c r="Q60" i="3"/>
  <c r="O60" i="3"/>
  <c r="N60" i="3"/>
  <c r="L60" i="3"/>
  <c r="K60" i="3"/>
  <c r="I60" i="3"/>
  <c r="H60" i="3"/>
  <c r="G60" i="3"/>
  <c r="F60" i="3"/>
  <c r="E60" i="3"/>
  <c r="R59" i="3"/>
  <c r="Q59" i="3"/>
  <c r="O59" i="3"/>
  <c r="N59" i="3"/>
  <c r="L59" i="3"/>
  <c r="K59" i="3"/>
  <c r="I59" i="3"/>
  <c r="H59" i="3"/>
  <c r="G59" i="3"/>
  <c r="F59" i="3"/>
  <c r="E59" i="3"/>
  <c r="R57" i="3"/>
  <c r="Q57" i="3"/>
  <c r="O57" i="3"/>
  <c r="N57" i="3"/>
  <c r="L57" i="3"/>
  <c r="K57" i="3"/>
  <c r="I57" i="3"/>
  <c r="H57" i="3"/>
  <c r="G57" i="3"/>
  <c r="F57" i="3"/>
  <c r="E57" i="3"/>
  <c r="R56" i="3"/>
  <c r="Q56" i="3"/>
  <c r="O56" i="3"/>
  <c r="N56" i="3"/>
  <c r="L56" i="3"/>
  <c r="K56" i="3"/>
  <c r="I56" i="3"/>
  <c r="H56" i="3"/>
  <c r="G56" i="3"/>
  <c r="F56" i="3"/>
  <c r="E56" i="3"/>
  <c r="R55" i="3"/>
  <c r="Q55" i="3"/>
  <c r="O55" i="3"/>
  <c r="N55" i="3"/>
  <c r="L55" i="3"/>
  <c r="K55" i="3"/>
  <c r="I55" i="3"/>
  <c r="H55" i="3"/>
  <c r="G55" i="3"/>
  <c r="F55" i="3"/>
  <c r="E55" i="3"/>
  <c r="R54" i="3"/>
  <c r="Q54" i="3"/>
  <c r="O54" i="3"/>
  <c r="N54" i="3"/>
  <c r="L54" i="3"/>
  <c r="K54" i="3"/>
  <c r="I54" i="3"/>
  <c r="H54" i="3"/>
  <c r="G54" i="3"/>
  <c r="F54" i="3"/>
  <c r="E54" i="3"/>
  <c r="R53" i="3"/>
  <c r="Q53" i="3"/>
  <c r="O53" i="3"/>
  <c r="N53" i="3"/>
  <c r="L53" i="3"/>
  <c r="K53" i="3"/>
  <c r="I53" i="3"/>
  <c r="H53" i="3"/>
  <c r="G53" i="3"/>
  <c r="F53" i="3"/>
  <c r="E53" i="3"/>
  <c r="R52" i="3"/>
  <c r="Q52" i="3"/>
  <c r="O52" i="3"/>
  <c r="N52" i="3"/>
  <c r="L52" i="3"/>
  <c r="K52" i="3"/>
  <c r="I52" i="3"/>
  <c r="H52" i="3"/>
  <c r="G52" i="3"/>
  <c r="F52" i="3"/>
  <c r="E52" i="3"/>
  <c r="R50" i="3"/>
  <c r="Q50" i="3"/>
  <c r="O50" i="3"/>
  <c r="N50" i="3"/>
  <c r="L50" i="3"/>
  <c r="K50" i="3"/>
  <c r="I50" i="3"/>
  <c r="H50" i="3"/>
  <c r="G50" i="3"/>
  <c r="F50" i="3"/>
  <c r="E50" i="3"/>
  <c r="R49" i="3"/>
  <c r="Q49" i="3"/>
  <c r="O49" i="3"/>
  <c r="N49" i="3"/>
  <c r="L49" i="3"/>
  <c r="K49" i="3"/>
  <c r="I49" i="3"/>
  <c r="H49" i="3"/>
  <c r="G49" i="3"/>
  <c r="F49" i="3"/>
  <c r="E49" i="3"/>
  <c r="R48" i="3"/>
  <c r="Q48" i="3"/>
  <c r="O48" i="3"/>
  <c r="N48" i="3"/>
  <c r="L48" i="3"/>
  <c r="K48" i="3"/>
  <c r="I48" i="3"/>
  <c r="H48" i="3"/>
  <c r="G48" i="3"/>
  <c r="F48" i="3"/>
  <c r="E48" i="3"/>
  <c r="R47" i="3"/>
  <c r="Q47" i="3"/>
  <c r="O47" i="3"/>
  <c r="N47" i="3"/>
  <c r="L47" i="3"/>
  <c r="K47" i="3"/>
  <c r="I47" i="3"/>
  <c r="H47" i="3"/>
  <c r="G47" i="3"/>
  <c r="F47" i="3"/>
  <c r="E47" i="3"/>
  <c r="R46" i="3"/>
  <c r="Q46" i="3"/>
  <c r="O46" i="3"/>
  <c r="N46" i="3"/>
  <c r="L46" i="3"/>
  <c r="K46" i="3"/>
  <c r="I46" i="3"/>
  <c r="H46" i="3"/>
  <c r="G46" i="3"/>
  <c r="F46" i="3"/>
  <c r="E46" i="3"/>
  <c r="R45" i="3"/>
  <c r="Q45" i="3"/>
  <c r="O45" i="3"/>
  <c r="N45" i="3"/>
  <c r="L45" i="3"/>
  <c r="K45" i="3"/>
  <c r="I45" i="3"/>
  <c r="H45" i="3"/>
  <c r="G45" i="3"/>
  <c r="F45" i="3"/>
  <c r="E45" i="3"/>
  <c r="R43" i="3"/>
  <c r="Q43" i="3"/>
  <c r="O43" i="3"/>
  <c r="N43" i="3"/>
  <c r="L43" i="3"/>
  <c r="K43" i="3"/>
  <c r="I43" i="3"/>
  <c r="H43" i="3"/>
  <c r="G43" i="3"/>
  <c r="F43" i="3"/>
  <c r="E43" i="3"/>
  <c r="R42" i="3"/>
  <c r="Q42" i="3"/>
  <c r="O42" i="3"/>
  <c r="N42" i="3"/>
  <c r="L42" i="3"/>
  <c r="K42" i="3"/>
  <c r="I42" i="3"/>
  <c r="H42" i="3"/>
  <c r="G42" i="3"/>
  <c r="F42" i="3"/>
  <c r="E42" i="3"/>
  <c r="R41" i="3"/>
  <c r="Q41" i="3"/>
  <c r="O41" i="3"/>
  <c r="N41" i="3"/>
  <c r="L41" i="3"/>
  <c r="K41" i="3"/>
  <c r="I41" i="3"/>
  <c r="H41" i="3"/>
  <c r="G41" i="3"/>
  <c r="F41" i="3"/>
  <c r="E41" i="3"/>
  <c r="R40" i="3"/>
  <c r="Q40" i="3"/>
  <c r="O40" i="3"/>
  <c r="N40" i="3"/>
  <c r="L40" i="3"/>
  <c r="K40" i="3"/>
  <c r="I40" i="3"/>
  <c r="H40" i="3"/>
  <c r="G40" i="3"/>
  <c r="F40" i="3"/>
  <c r="E40" i="3"/>
  <c r="R38" i="3"/>
  <c r="Q38" i="3"/>
  <c r="O38" i="3"/>
  <c r="N38" i="3"/>
  <c r="L38" i="3"/>
  <c r="K38" i="3"/>
  <c r="I38" i="3"/>
  <c r="H38" i="3"/>
  <c r="G38" i="3"/>
  <c r="F38" i="3"/>
  <c r="E38" i="3"/>
  <c r="R37" i="3"/>
  <c r="Q37" i="3"/>
  <c r="O37" i="3"/>
  <c r="N37" i="3"/>
  <c r="L37" i="3"/>
  <c r="K37" i="3"/>
  <c r="I37" i="3"/>
  <c r="H37" i="3"/>
  <c r="G37" i="3"/>
  <c r="F37" i="3"/>
  <c r="E37" i="3"/>
  <c r="R36" i="3"/>
  <c r="Q36" i="3"/>
  <c r="O36" i="3"/>
  <c r="N36" i="3"/>
  <c r="L36" i="3"/>
  <c r="K36" i="3"/>
  <c r="I36" i="3"/>
  <c r="H36" i="3"/>
  <c r="G36" i="3"/>
  <c r="F36" i="3"/>
  <c r="E36" i="3"/>
  <c r="R35" i="3"/>
  <c r="Q35" i="3"/>
  <c r="O35" i="3"/>
  <c r="N35" i="3"/>
  <c r="L35" i="3"/>
  <c r="K35" i="3"/>
  <c r="I35" i="3"/>
  <c r="H35" i="3"/>
  <c r="G35" i="3"/>
  <c r="F35" i="3"/>
  <c r="E35" i="3"/>
  <c r="R33" i="3"/>
  <c r="Q33" i="3"/>
  <c r="O33" i="3"/>
  <c r="N33" i="3"/>
  <c r="L33" i="3"/>
  <c r="K33" i="3"/>
  <c r="I33" i="3"/>
  <c r="H33" i="3"/>
  <c r="G33" i="3"/>
  <c r="F33" i="3"/>
  <c r="E33" i="3"/>
  <c r="R32" i="3"/>
  <c r="Q32" i="3"/>
  <c r="O32" i="3"/>
  <c r="N32" i="3"/>
  <c r="L32" i="3"/>
  <c r="K32" i="3"/>
  <c r="I32" i="3"/>
  <c r="H32" i="3"/>
  <c r="G32" i="3"/>
  <c r="F32" i="3"/>
  <c r="E32" i="3"/>
  <c r="R31" i="3"/>
  <c r="Q31" i="3"/>
  <c r="O31" i="3"/>
  <c r="N31" i="3"/>
  <c r="L31" i="3"/>
  <c r="K31" i="3"/>
  <c r="I31" i="3"/>
  <c r="H31" i="3"/>
  <c r="G31" i="3"/>
  <c r="F31" i="3"/>
  <c r="E31" i="3"/>
  <c r="R30" i="3"/>
  <c r="Q30" i="3"/>
  <c r="O30" i="3"/>
  <c r="N30" i="3"/>
  <c r="L30" i="3"/>
  <c r="K30" i="3"/>
  <c r="I30" i="3"/>
  <c r="H30" i="3"/>
  <c r="G30" i="3"/>
  <c r="F30" i="3"/>
  <c r="E30" i="3"/>
  <c r="R29" i="3"/>
  <c r="Q29" i="3"/>
  <c r="O29" i="3"/>
  <c r="N29" i="3"/>
  <c r="L29" i="3"/>
  <c r="K29" i="3"/>
  <c r="I29" i="3"/>
  <c r="H29" i="3"/>
  <c r="G29" i="3"/>
  <c r="F29" i="3"/>
  <c r="E29" i="3"/>
  <c r="R28" i="3"/>
  <c r="Q28" i="3"/>
  <c r="O28" i="3"/>
  <c r="N28" i="3"/>
  <c r="L28" i="3"/>
  <c r="K28" i="3"/>
  <c r="I28" i="3"/>
  <c r="H28" i="3"/>
  <c r="G28" i="3"/>
  <c r="F28" i="3"/>
  <c r="E28" i="3"/>
  <c r="R26" i="3"/>
  <c r="Q26" i="3"/>
  <c r="O26" i="3"/>
  <c r="N26" i="3"/>
  <c r="L26" i="3"/>
  <c r="K26" i="3"/>
  <c r="I26" i="3"/>
  <c r="H26" i="3"/>
  <c r="G26" i="3"/>
  <c r="F26" i="3"/>
  <c r="E26" i="3"/>
  <c r="R25" i="3"/>
  <c r="Q25" i="3"/>
  <c r="O25" i="3"/>
  <c r="N25" i="3"/>
  <c r="L25" i="3"/>
  <c r="K25" i="3"/>
  <c r="I25" i="3"/>
  <c r="H25" i="3"/>
  <c r="G25" i="3"/>
  <c r="F25" i="3"/>
  <c r="E25" i="3"/>
  <c r="R24" i="3"/>
  <c r="Q24" i="3"/>
  <c r="O24" i="3"/>
  <c r="N24" i="3"/>
  <c r="L24" i="3"/>
  <c r="K24" i="3"/>
  <c r="I24" i="3"/>
  <c r="H24" i="3"/>
  <c r="G24" i="3"/>
  <c r="F24" i="3"/>
  <c r="E24" i="3"/>
  <c r="R23" i="3"/>
  <c r="Q23" i="3"/>
  <c r="O23" i="3"/>
  <c r="N23" i="3"/>
  <c r="L23" i="3"/>
  <c r="K23" i="3"/>
  <c r="I23" i="3"/>
  <c r="H23" i="3"/>
  <c r="G23" i="3"/>
  <c r="F23" i="3"/>
  <c r="E23" i="3"/>
  <c r="R22" i="3"/>
  <c r="Q22" i="3"/>
  <c r="O22" i="3"/>
  <c r="N22" i="3"/>
  <c r="L22" i="3"/>
  <c r="K22" i="3"/>
  <c r="I22" i="3"/>
  <c r="H22" i="3"/>
  <c r="G22" i="3"/>
  <c r="F22" i="3"/>
  <c r="E22" i="3"/>
  <c r="R20" i="3"/>
  <c r="Q20" i="3"/>
  <c r="O20" i="3"/>
  <c r="N20" i="3"/>
  <c r="L20" i="3"/>
  <c r="K20" i="3"/>
  <c r="I20" i="3"/>
  <c r="H20" i="3"/>
  <c r="G20" i="3"/>
  <c r="F20" i="3"/>
  <c r="E20" i="3"/>
  <c r="R19" i="3"/>
  <c r="Q19" i="3"/>
  <c r="O19" i="3"/>
  <c r="N19" i="3"/>
  <c r="L19" i="3"/>
  <c r="K19" i="3"/>
  <c r="I19" i="3"/>
  <c r="H19" i="3"/>
  <c r="G19" i="3"/>
  <c r="F19" i="3"/>
  <c r="E19" i="3"/>
  <c r="R18" i="3"/>
  <c r="Q18" i="3"/>
  <c r="O18" i="3"/>
  <c r="N18" i="3"/>
  <c r="L18" i="3"/>
  <c r="K18" i="3"/>
  <c r="I18" i="3"/>
  <c r="H18" i="3"/>
  <c r="G18" i="3"/>
  <c r="F18" i="3"/>
  <c r="E18" i="3"/>
  <c r="R17" i="3"/>
  <c r="Q17" i="3"/>
  <c r="O17" i="3"/>
  <c r="N17" i="3"/>
  <c r="L17" i="3"/>
  <c r="K17" i="3"/>
  <c r="I17" i="3"/>
  <c r="H17" i="3"/>
  <c r="G17" i="3"/>
  <c r="F17" i="3"/>
  <c r="E17" i="3"/>
  <c r="R16" i="3"/>
  <c r="Q16" i="3"/>
  <c r="O16" i="3"/>
  <c r="N16" i="3"/>
  <c r="L16" i="3"/>
  <c r="K16" i="3"/>
  <c r="I16" i="3"/>
  <c r="H16" i="3"/>
  <c r="G16" i="3"/>
  <c r="F16" i="3"/>
  <c r="E16" i="3"/>
  <c r="R15" i="3"/>
  <c r="Q15" i="3"/>
  <c r="O15" i="3"/>
  <c r="N15" i="3"/>
  <c r="L15" i="3"/>
  <c r="K15" i="3"/>
  <c r="I15" i="3"/>
  <c r="H15" i="3"/>
  <c r="G15" i="3"/>
  <c r="F15" i="3"/>
  <c r="E15" i="3"/>
  <c r="R14" i="3"/>
  <c r="Q14" i="3"/>
  <c r="O14" i="3"/>
  <c r="N14" i="3"/>
  <c r="L14" i="3"/>
  <c r="K14" i="3"/>
  <c r="I14" i="3"/>
  <c r="H14" i="3"/>
  <c r="G14" i="3"/>
  <c r="F14" i="3"/>
  <c r="E14" i="3"/>
  <c r="R12" i="3"/>
  <c r="Q12" i="3"/>
  <c r="O12" i="3"/>
  <c r="N12" i="3"/>
  <c r="L12" i="3"/>
  <c r="K12" i="3"/>
  <c r="I12" i="3"/>
  <c r="H12" i="3"/>
  <c r="G12" i="3"/>
  <c r="F12" i="3"/>
  <c r="E12" i="3"/>
  <c r="R10" i="3"/>
  <c r="Q10" i="3"/>
  <c r="O10" i="3"/>
  <c r="N10" i="3"/>
  <c r="L10" i="3"/>
  <c r="K10" i="3"/>
  <c r="I10" i="3"/>
  <c r="H10" i="3"/>
  <c r="G10" i="3"/>
  <c r="F10" i="3"/>
  <c r="E10" i="3"/>
  <c r="R8" i="3"/>
  <c r="Q8" i="3"/>
  <c r="O8" i="3"/>
  <c r="N8" i="3"/>
  <c r="L8" i="3"/>
  <c r="K8" i="3"/>
  <c r="I8" i="3"/>
  <c r="H8" i="3"/>
  <c r="G8" i="3"/>
  <c r="F8" i="3"/>
  <c r="E8" i="3"/>
</calcChain>
</file>

<file path=xl/comments1.xml><?xml version="1.0" encoding="utf-8"?>
<comments xmlns="http://schemas.openxmlformats.org/spreadsheetml/2006/main">
  <authors>
    <author>Norsalina Binti Hj Mat Salleh</author>
  </authors>
  <commentList>
    <comment ref="C77" authorId="0" shapeId="0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<sst xmlns="http://schemas.openxmlformats.org/spreadsheetml/2006/main" count="1372" uniqueCount="620">
  <si>
    <t>Indeks Pengguna Bagi Barangan 5/2022</t>
  </si>
  <si>
    <t>Y-O-Y</t>
  </si>
  <si>
    <t>M-O-M</t>
  </si>
  <si>
    <t>P-O-P</t>
  </si>
  <si>
    <t>ID Barangan</t>
  </si>
  <si>
    <t>Nama Barangan</t>
  </si>
  <si>
    <t>Kewajaran (A)</t>
  </si>
  <si>
    <t>Indeks 5/2021</t>
  </si>
  <si>
    <t>Indeks 4/2022</t>
  </si>
  <si>
    <t>Indeks 5/2022</t>
  </si>
  <si>
    <t xml:space="preserve">% Changes </t>
  </si>
  <si>
    <t>Point</t>
  </si>
  <si>
    <t>% Cont</t>
  </si>
  <si>
    <t>Jan - May
2021</t>
  </si>
  <si>
    <t>Jan - May
2022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</si>
  <si>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</si>
  <si>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</si>
  <si>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</si>
  <si>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</si>
  <si>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</si>
  <si>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</si>
  <si>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</si>
  <si>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</si>
  <si>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</si>
  <si>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</si>
  <si>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</si>
  <si>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</si>
  <si>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</si>
  <si>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</si>
  <si>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</si>
  <si>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</si>
  <si>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</si>
  <si>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</si>
  <si>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</si>
  <si>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</si>
  <si>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</si>
  <si>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</si>
  <si>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</si>
  <si>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</si>
  <si>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</si>
  <si>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</si>
  <si>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</si>
  <si>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</si>
  <si>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 xml:space="preserve">Point 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</si>
  <si>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</si>
  <si>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</si>
  <si>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</si>
  <si>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</si>
  <si>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</si>
  <si>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</si>
  <si>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</si>
  <si>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</si>
  <si>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</si>
  <si>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</si>
  <si>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</si>
  <si>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</si>
  <si>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</si>
  <si>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</si>
  <si>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</si>
  <si>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</si>
  <si>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</si>
  <si>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</si>
  <si>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</si>
  <si>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</si>
  <si>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</si>
  <si>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</si>
  <si>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</si>
  <si>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</si>
  <si>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</si>
  <si>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</si>
  <si>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</si>
  <si>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</si>
  <si>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</si>
  <si>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</si>
  <si>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</si>
  <si>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</si>
  <si>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</si>
  <si>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</si>
  <si>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</si>
  <si>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</si>
  <si>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</si>
  <si>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</si>
  <si>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</si>
  <si>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</si>
  <si>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</si>
  <si>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</si>
  <si>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</si>
  <si>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</t>
  </si>
  <si>
    <t>Year-on-Year Changes is calculated using the reference month compared to the month of the previous year</t>
  </si>
  <si>
    <t>Period-on-Period Changes is calculated using average of the reference month compared to the average month of the previous year</t>
  </si>
  <si>
    <t>Non-Food index is the remaining division other than Food and Non-Alcoholic Beverages</t>
  </si>
  <si>
    <t>Annex 3 : Consumer Price Index (CPI) by Type of Goods and Services, Brunei Darussalam, May 2022 (Jan 2015 = 100)</t>
  </si>
  <si>
    <t>Goods and Services</t>
  </si>
  <si>
    <t>Index</t>
  </si>
  <si>
    <t>Percentage (%)</t>
  </si>
  <si>
    <t>(Division, Group, Class, Sub-Class)</t>
  </si>
  <si>
    <t>May 2021</t>
  </si>
  <si>
    <t>Apr 2022</t>
  </si>
  <si>
    <t>May 2022</t>
  </si>
  <si>
    <t>May 2022 / May 2021</t>
  </si>
  <si>
    <t>May 2022 / Apr 2022</t>
  </si>
  <si>
    <t>Jan-May 2022 / Jan-May 2021</t>
  </si>
  <si>
    <t>YOY</t>
  </si>
  <si>
    <t>MOM</t>
  </si>
  <si>
    <t>POP</t>
  </si>
  <si>
    <t>Changes</t>
  </si>
  <si>
    <t>Contribution</t>
  </si>
  <si>
    <t>last yr</t>
  </si>
  <si>
    <t>last month</t>
  </si>
  <si>
    <t>current</t>
  </si>
  <si>
    <t>% Contribution</t>
  </si>
  <si>
    <t>Rice and Cereals</t>
  </si>
  <si>
    <t>C</t>
  </si>
  <si>
    <t>01.1.1</t>
  </si>
  <si>
    <t>Rice</t>
  </si>
  <si>
    <t>01.1.1.1</t>
  </si>
  <si>
    <t>Flour</t>
  </si>
  <si>
    <t>01.1.1.2</t>
  </si>
  <si>
    <t>Other Cereals and Cereal Preparations</t>
  </si>
  <si>
    <t>01.1.1.3</t>
  </si>
  <si>
    <t>Bread</t>
  </si>
  <si>
    <t>01.1.1.4</t>
  </si>
  <si>
    <t>Cakes, Pastries and Biscuits</t>
  </si>
  <si>
    <t>01.1.1.5</t>
  </si>
  <si>
    <t>Noodles</t>
  </si>
  <si>
    <t>01.1.1.6</t>
  </si>
  <si>
    <t>Meat</t>
  </si>
  <si>
    <t>01.1.2</t>
  </si>
  <si>
    <t>Beef and Buffalo</t>
  </si>
  <si>
    <t>01.1.2.1</t>
  </si>
  <si>
    <t>Lamb and Mutton</t>
  </si>
  <si>
    <t>01.1.2.2</t>
  </si>
  <si>
    <t>Chicken</t>
  </si>
  <si>
    <t>01.1.2.3</t>
  </si>
  <si>
    <t>Meat Preparations</t>
  </si>
  <si>
    <t>01.1.2.4</t>
  </si>
  <si>
    <t>Fish and Seafood</t>
  </si>
  <si>
    <t>01.1.3</t>
  </si>
  <si>
    <t>Fresh Fish</t>
  </si>
  <si>
    <t>01.1.3.1</t>
  </si>
  <si>
    <t>Frozen Fish</t>
  </si>
  <si>
    <t>01.1.3.2</t>
  </si>
  <si>
    <t>Prawns and Other Seafood, Fresh or Frozen</t>
  </si>
  <si>
    <t>01.1.3.3</t>
  </si>
  <si>
    <t>Fish and Seafood, Dried, Smoked or Salted</t>
  </si>
  <si>
    <t>01.1.3.4</t>
  </si>
  <si>
    <t>Fish and Seafood Preparations</t>
  </si>
  <si>
    <t>01.1.3.5</t>
  </si>
  <si>
    <t>Milk, Dairy Products and Eggs</t>
  </si>
  <si>
    <t>01.1.4</t>
  </si>
  <si>
    <t>Milk</t>
  </si>
  <si>
    <t>01.1.4.1</t>
  </si>
  <si>
    <t>Dairy Products</t>
  </si>
  <si>
    <t>01.1.4.2</t>
  </si>
  <si>
    <t>Eggs</t>
  </si>
  <si>
    <t>01.1.4.3</t>
  </si>
  <si>
    <t>Oil and Fats</t>
  </si>
  <si>
    <t>01.1.5</t>
  </si>
  <si>
    <t>Butter and Butter Products</t>
  </si>
  <si>
    <t>01.1.5.1</t>
  </si>
  <si>
    <t>Margarine and Other Fats</t>
  </si>
  <si>
    <t>01.1.5.2</t>
  </si>
  <si>
    <t>Oils</t>
  </si>
  <si>
    <t>01.1.5.3</t>
  </si>
  <si>
    <t>Fruits</t>
  </si>
  <si>
    <t>01.1.6</t>
  </si>
  <si>
    <t>Fresh Tropical Fruits</t>
  </si>
  <si>
    <t>01.1.6.1</t>
  </si>
  <si>
    <t>Fresh Non-Tropical Fruits</t>
  </si>
  <si>
    <t>01.1.6.2</t>
  </si>
  <si>
    <t>Coconuts, Nuts and Edible Seeds</t>
  </si>
  <si>
    <t>01.1.6.3</t>
  </si>
  <si>
    <t>Canned Fruits</t>
  </si>
  <si>
    <t>01.1.6.4</t>
  </si>
  <si>
    <t>Dried and Preserved Fruits</t>
  </si>
  <si>
    <t>01.1.6.5</t>
  </si>
  <si>
    <t>Dried and Preserved fruits</t>
  </si>
  <si>
    <t>Vegetables</t>
  </si>
  <si>
    <t>01.1.7</t>
  </si>
  <si>
    <t>Vegetables, Leafy Type, Fresh</t>
  </si>
  <si>
    <t>01.1.7.1</t>
  </si>
  <si>
    <t>Vegetables, Fruit Type, Fresh</t>
  </si>
  <si>
    <t>01.1.7.2</t>
  </si>
  <si>
    <t>Vegetables, Root Type, Fresh</t>
  </si>
  <si>
    <t>01.1.7.3</t>
  </si>
  <si>
    <t>Potatoes, Other Tuber Vegetables and Products</t>
  </si>
  <si>
    <t>01.1.7.4</t>
  </si>
  <si>
    <t>Vegetables, Frozen, Dried, Preserved or Processed</t>
  </si>
  <si>
    <t>01.1.7.5</t>
  </si>
  <si>
    <t>Sugar, Jam, Honey, Chocolate and Confectionery</t>
  </si>
  <si>
    <t>01.1.8</t>
  </si>
  <si>
    <t>Sugar</t>
  </si>
  <si>
    <t>01.1.8.1</t>
  </si>
  <si>
    <t>Jam, Honey, Syrup</t>
  </si>
  <si>
    <t>01.1.8.2</t>
  </si>
  <si>
    <t>Chocolate and Confectionery</t>
  </si>
  <si>
    <t>01.1.8.3</t>
  </si>
  <si>
    <t>Food Products, not elsewhere classified</t>
  </si>
  <si>
    <t>01.1.9</t>
  </si>
  <si>
    <t>Salt and Spices</t>
  </si>
  <si>
    <t>01.1.9.1</t>
  </si>
  <si>
    <t>Sauces, Condiments and Seasonings</t>
  </si>
  <si>
    <t>01.1.9.2</t>
  </si>
  <si>
    <t>Other Food, N.E.C</t>
  </si>
  <si>
    <t>01.1.9.3</t>
  </si>
  <si>
    <t>Other Food, n.e.c</t>
  </si>
  <si>
    <t>Non-Alcoholic Beverages</t>
  </si>
  <si>
    <t>Coffee, Tea and Cocoa</t>
  </si>
  <si>
    <t>01.2.1</t>
  </si>
  <si>
    <t>Coffee and Tea</t>
  </si>
  <si>
    <t>01.2.1.1</t>
  </si>
  <si>
    <t>Cocoa and Chocolate-Based Powder</t>
  </si>
  <si>
    <t>01.2.1.2</t>
  </si>
  <si>
    <t>Mineral Waters, Soft Drinks, Fruit and Vegetable Juices</t>
  </si>
  <si>
    <t>01.2.2</t>
  </si>
  <si>
    <t>Mineral Waters, Soft Drinks, Fruit And Vegetable Juices</t>
  </si>
  <si>
    <t>Mineral Water and Soft Drinks</t>
  </si>
  <si>
    <t>01.2.2.1</t>
  </si>
  <si>
    <t>Fruit, Vegetable Juices, Syrups and Concentrates</t>
  </si>
  <si>
    <t>01.2.2.2</t>
  </si>
  <si>
    <t>Non-Food</t>
  </si>
  <si>
    <t>Clothing</t>
  </si>
  <si>
    <t>02.1</t>
  </si>
  <si>
    <t>Clothing Material</t>
  </si>
  <si>
    <t>02.1.1</t>
  </si>
  <si>
    <t>Clothing Materials for Men</t>
  </si>
  <si>
    <t>02.1.1.1</t>
  </si>
  <si>
    <t>Clothing Material for Men</t>
  </si>
  <si>
    <t>Clothing Materials for Women</t>
  </si>
  <si>
    <t>02.1.1.2</t>
  </si>
  <si>
    <t>Garments</t>
  </si>
  <si>
    <t>02.1.2</t>
  </si>
  <si>
    <t>Men's Outerclothing</t>
  </si>
  <si>
    <t>02.1.2.1</t>
  </si>
  <si>
    <t>Men's Underclothing</t>
  </si>
  <si>
    <t>02.1.2.2</t>
  </si>
  <si>
    <t>Women's Outerclothing</t>
  </si>
  <si>
    <t>02.1.2.3</t>
  </si>
  <si>
    <t>Women's Underclothing</t>
  </si>
  <si>
    <t>02.1.2.4</t>
  </si>
  <si>
    <t>Boys' Clothing</t>
  </si>
  <si>
    <t>02.1.2.5</t>
  </si>
  <si>
    <t>Girls' Clothing</t>
  </si>
  <si>
    <t>02.1.2.6</t>
  </si>
  <si>
    <t>Infants' Clothing</t>
  </si>
  <si>
    <t>02.1.2.7</t>
  </si>
  <si>
    <t>Other Articles of Clothing and Clothing Accessories</t>
  </si>
  <si>
    <t>02.1.3</t>
  </si>
  <si>
    <t>Other Articles of Clothing</t>
  </si>
  <si>
    <t>02.1.3.1</t>
  </si>
  <si>
    <t>Tailoring Charges and Cleaning of Clothing</t>
  </si>
  <si>
    <t>02.1.4</t>
  </si>
  <si>
    <t>Tailoring Charges for Men's Clothing</t>
  </si>
  <si>
    <t>02.1.4.1</t>
  </si>
  <si>
    <t>Dressmaking Charges for Women's Clothing</t>
  </si>
  <si>
    <t>02.1.4.2</t>
  </si>
  <si>
    <t>Dry-Cleaning and Laundering of Garments</t>
  </si>
  <si>
    <t>02.1.4.3</t>
  </si>
  <si>
    <t>Footwear</t>
  </si>
  <si>
    <t>02.2</t>
  </si>
  <si>
    <t>Shoes and Other Footwear</t>
  </si>
  <si>
    <t>02.2.1</t>
  </si>
  <si>
    <t>Men's Shoes</t>
  </si>
  <si>
    <t>02.2.1.1</t>
  </si>
  <si>
    <t>Women's Shoes</t>
  </si>
  <si>
    <t>02.2.1.2</t>
  </si>
  <si>
    <t>Childrens' Shoes</t>
  </si>
  <si>
    <t>02.2.1.3</t>
  </si>
  <si>
    <t>Rentals for Housing</t>
  </si>
  <si>
    <t>03.1</t>
  </si>
  <si>
    <t>Rentals For Housing</t>
  </si>
  <si>
    <t>03.1.1</t>
  </si>
  <si>
    <t>03.1.1.1</t>
  </si>
  <si>
    <t>Maintenance and Repair of the Dwelling</t>
  </si>
  <si>
    <t>03.2</t>
  </si>
  <si>
    <t>Materials for the Maintenance and Repair of the Dwelling</t>
  </si>
  <si>
    <t>03.2.1</t>
  </si>
  <si>
    <t>03.2.1.1</t>
  </si>
  <si>
    <t>Services for the Maintenance and Repair of the Dwelling</t>
  </si>
  <si>
    <t>03.2.2</t>
  </si>
  <si>
    <t>03.2.2.1</t>
  </si>
  <si>
    <t>Water Supply and Miscellaneous Services Relating to the Dwelling</t>
  </si>
  <si>
    <t>03.3</t>
  </si>
  <si>
    <t>Water Supply</t>
  </si>
  <si>
    <t>03.3.1</t>
  </si>
  <si>
    <t>03.3.1.1</t>
  </si>
  <si>
    <t>Miscellaneous Services Relating to the Dwelling</t>
  </si>
  <si>
    <t>03.3.2</t>
  </si>
  <si>
    <t>03.3.2.1</t>
  </si>
  <si>
    <t>Electricity, Gas and Other Fuels</t>
  </si>
  <si>
    <t>03.4</t>
  </si>
  <si>
    <t>Electricity</t>
  </si>
  <si>
    <t>03.4.1</t>
  </si>
  <si>
    <t>03.4.1.1</t>
  </si>
  <si>
    <t>Gas</t>
  </si>
  <si>
    <t>03.4.2</t>
  </si>
  <si>
    <t>03.4.2.1</t>
  </si>
  <si>
    <t>Furniture and Furnishings, Carpets and Other Floor Coverings</t>
  </si>
  <si>
    <t>04.1</t>
  </si>
  <si>
    <t>Furniture and Furnishings</t>
  </si>
  <si>
    <t>04.1.1</t>
  </si>
  <si>
    <t>Living/Sitting/Dining Room Furniture</t>
  </si>
  <si>
    <t>04.1.1.1</t>
  </si>
  <si>
    <t>Bedroom Furniture</t>
  </si>
  <si>
    <t>04.1.1.2</t>
  </si>
  <si>
    <t>Other Furniture</t>
  </si>
  <si>
    <t>04.1.1.3</t>
  </si>
  <si>
    <t>Lighting Equipment</t>
  </si>
  <si>
    <t>04.1.1.4</t>
  </si>
  <si>
    <t>Carpets and Other Floor Coverings</t>
  </si>
  <si>
    <t>04.1.2</t>
  </si>
  <si>
    <t>04.1.2.1</t>
  </si>
  <si>
    <t>Household Textiles</t>
  </si>
  <si>
    <t>04.2</t>
  </si>
  <si>
    <t>04.2.1</t>
  </si>
  <si>
    <t>Bed Furnishings</t>
  </si>
  <si>
    <t>04.2.1.1</t>
  </si>
  <si>
    <t>Other Household Textiles</t>
  </si>
  <si>
    <t>04.2.1.2</t>
  </si>
  <si>
    <t>Household Appliances</t>
  </si>
  <si>
    <t>04.3</t>
  </si>
  <si>
    <t>Major Household Appliances Whether Electric or Not</t>
  </si>
  <si>
    <t>04.3.1</t>
  </si>
  <si>
    <t>Major Household Appliances</t>
  </si>
  <si>
    <t>04.3.1.1</t>
  </si>
  <si>
    <t>Small Electric Household Appliances</t>
  </si>
  <si>
    <t>04.3.2</t>
  </si>
  <si>
    <t>04.3.2.1</t>
  </si>
  <si>
    <t>Glassware, Tableware and Household Utensils</t>
  </si>
  <si>
    <t>04.4</t>
  </si>
  <si>
    <t>04.4.1</t>
  </si>
  <si>
    <t>Glassware and Crockery</t>
  </si>
  <si>
    <t>04.4.1.1</t>
  </si>
  <si>
    <t>Household Utensils (Non-Electrical)</t>
  </si>
  <si>
    <t>04.4.1.2</t>
  </si>
  <si>
    <t>Tools and Equipment for House and Garden</t>
  </si>
  <si>
    <t>04.5</t>
  </si>
  <si>
    <t>Tools and Equipment For House and Garden</t>
  </si>
  <si>
    <t>Major Tools and Equipment</t>
  </si>
  <si>
    <t>04.5.1</t>
  </si>
  <si>
    <t>Tools and Equipment</t>
  </si>
  <si>
    <t>04.5.1.1</t>
  </si>
  <si>
    <t>Small Tools and Miscellaneous Accessories</t>
  </si>
  <si>
    <t>04.5.2</t>
  </si>
  <si>
    <t>04.5.2.1</t>
  </si>
  <si>
    <t>Goods and Services for Routine Household Maintenance</t>
  </si>
  <si>
    <t>04.6</t>
  </si>
  <si>
    <t>Non-Durable Household Goods</t>
  </si>
  <si>
    <t>04.6.1</t>
  </si>
  <si>
    <t>Cleaning and Maintenance Products</t>
  </si>
  <si>
    <t>04.6.1.1</t>
  </si>
  <si>
    <t>Cleaning And Maintenance Products</t>
  </si>
  <si>
    <t>Articles for Cleaning</t>
  </si>
  <si>
    <t>04.6.1.2</t>
  </si>
  <si>
    <t>Other Non-Durable Household Goods</t>
  </si>
  <si>
    <t>04.6.1.3</t>
  </si>
  <si>
    <t>Domestic Services and Household Services</t>
  </si>
  <si>
    <t>04.6.2</t>
  </si>
  <si>
    <t>Domestic Services</t>
  </si>
  <si>
    <t>04.6.2.1</t>
  </si>
  <si>
    <t>Household Services</t>
  </si>
  <si>
    <t>04.6.2.2</t>
  </si>
  <si>
    <t>Medical Products, Appliances and Equipment</t>
  </si>
  <si>
    <t>05.1</t>
  </si>
  <si>
    <t>Pharmaceutical Products</t>
  </si>
  <si>
    <t>05.1.1</t>
  </si>
  <si>
    <t>Medicinal Preparations and Patent Medicines</t>
  </si>
  <si>
    <t>05.1.1.1</t>
  </si>
  <si>
    <t>Medical Products</t>
  </si>
  <si>
    <t>05.1.2</t>
  </si>
  <si>
    <t>05.1.2.1</t>
  </si>
  <si>
    <t>Therapeutic Appliances and Equipment</t>
  </si>
  <si>
    <t>05.1.3</t>
  </si>
  <si>
    <t>05.1.3.1</t>
  </si>
  <si>
    <t>Outpatient Services</t>
  </si>
  <si>
    <t>05.2</t>
  </si>
  <si>
    <t>Medical Services</t>
  </si>
  <si>
    <t>05.2.1</t>
  </si>
  <si>
    <t>Out-Patient Medical Services</t>
  </si>
  <si>
    <t>05.2.1.1</t>
  </si>
  <si>
    <t>Dental Services</t>
  </si>
  <si>
    <t>05.2.2</t>
  </si>
  <si>
    <t>Out-Patient Dental Services</t>
  </si>
  <si>
    <t>05.2.2.1</t>
  </si>
  <si>
    <t>Paramedical and Traditional Services</t>
  </si>
  <si>
    <t>05.2.3</t>
  </si>
  <si>
    <t>05.2.3.1</t>
  </si>
  <si>
    <t>Hospital Services</t>
  </si>
  <si>
    <t>05.3</t>
  </si>
  <si>
    <t>05.3.1</t>
  </si>
  <si>
    <t>05.3.1.1</t>
  </si>
  <si>
    <t>Purchase of Vehicles</t>
  </si>
  <si>
    <t>06.1</t>
  </si>
  <si>
    <t>Motor Car</t>
  </si>
  <si>
    <t>06.1.1</t>
  </si>
  <si>
    <t>06.1.1.1</t>
  </si>
  <si>
    <t>Motor Cycle</t>
  </si>
  <si>
    <t>06.1.2</t>
  </si>
  <si>
    <t>06.1.2.1</t>
  </si>
  <si>
    <t>Bicycles</t>
  </si>
  <si>
    <t>06.1.3</t>
  </si>
  <si>
    <t>06.1.3.1</t>
  </si>
  <si>
    <t>Operation of Personal Transport Equipment</t>
  </si>
  <si>
    <t>06.2</t>
  </si>
  <si>
    <t>Spare Parts and Accessories of Vehicles</t>
  </si>
  <si>
    <t>06.2.1</t>
  </si>
  <si>
    <t>06.2.1.1</t>
  </si>
  <si>
    <t>Fuels and Lubricants for Vehicles</t>
  </si>
  <si>
    <t>06.2.2</t>
  </si>
  <si>
    <t>Fuels</t>
  </si>
  <si>
    <t>06.2.2.1</t>
  </si>
  <si>
    <t>Lubricants and Similar Products</t>
  </si>
  <si>
    <t>06.2.2.2</t>
  </si>
  <si>
    <t>Maintenace and Repair of Vehicles</t>
  </si>
  <si>
    <t>06.2.3</t>
  </si>
  <si>
    <t>Maintenance and Repair of Vehicles</t>
  </si>
  <si>
    <t>06.2.3.1</t>
  </si>
  <si>
    <t>Other Services in Respect of Vehicles</t>
  </si>
  <si>
    <t>06.2.4</t>
  </si>
  <si>
    <t>Parking Services</t>
  </si>
  <si>
    <t>06.2.4.1</t>
  </si>
  <si>
    <t>Other Services</t>
  </si>
  <si>
    <t>06.2.4.2</t>
  </si>
  <si>
    <t>Transport Services</t>
  </si>
  <si>
    <t>06.3</t>
  </si>
  <si>
    <t>Passenger Transport By Road</t>
  </si>
  <si>
    <t>06.3.1</t>
  </si>
  <si>
    <t>Public Passenger Transport By Road</t>
  </si>
  <si>
    <t>06.3.1.1</t>
  </si>
  <si>
    <t>Passenger Transport By Air</t>
  </si>
  <si>
    <t>06.3.2</t>
  </si>
  <si>
    <t>06.3.2.1</t>
  </si>
  <si>
    <t>Passenger Transport By Sea and Inland Waterway</t>
  </si>
  <si>
    <t>06.3.3</t>
  </si>
  <si>
    <t>06.3.3.1</t>
  </si>
  <si>
    <t>Postal Services</t>
  </si>
  <si>
    <t>07.1</t>
  </si>
  <si>
    <t>07.1.1</t>
  </si>
  <si>
    <t>07.1.1.1</t>
  </si>
  <si>
    <t>Telephone and Telefax Equipment</t>
  </si>
  <si>
    <t>07.2</t>
  </si>
  <si>
    <t>07.2.1</t>
  </si>
  <si>
    <t>07.2.1.1</t>
  </si>
  <si>
    <t>Telephone and Telefax Services</t>
  </si>
  <si>
    <t>07.3</t>
  </si>
  <si>
    <t>07.3.1</t>
  </si>
  <si>
    <t>07.3.1.1</t>
  </si>
  <si>
    <t>Audio-Visual, Photographic and Information Processing Equipment</t>
  </si>
  <si>
    <t>08.1</t>
  </si>
  <si>
    <t>Audio-Visual, Photographic and Infomation Processing Equipment</t>
  </si>
  <si>
    <t>Equipment for the Reception, Recording and Reproduction of Sound and Pictures</t>
  </si>
  <si>
    <t>08.1.1</t>
  </si>
  <si>
    <t>Audio-Visual Equipment</t>
  </si>
  <si>
    <t>08.1.1.1</t>
  </si>
  <si>
    <t>Sound Equipment</t>
  </si>
  <si>
    <t>08.1.1.2</t>
  </si>
  <si>
    <t>Photographic and Cinematographic Equipment and Optical Instruments</t>
  </si>
  <si>
    <t>08.1.2</t>
  </si>
  <si>
    <t>08.1.2.1</t>
  </si>
  <si>
    <t>Information Processing Equipment</t>
  </si>
  <si>
    <t>08.1.3</t>
  </si>
  <si>
    <t>Computers and Computer Accessories</t>
  </si>
  <si>
    <t>08.1.3.1</t>
  </si>
  <si>
    <t>Recording Media</t>
  </si>
  <si>
    <t>08.1.4</t>
  </si>
  <si>
    <t>Unrecorded Recording Media</t>
  </si>
  <si>
    <t>08.1.4.1</t>
  </si>
  <si>
    <t>Prerecorded Recording Media</t>
  </si>
  <si>
    <t>08.1.4.2</t>
  </si>
  <si>
    <t>Other Recreational Items and Equipments, Gardens and Pets</t>
  </si>
  <si>
    <t>08.2</t>
  </si>
  <si>
    <t>Games, Toys and Hobbies</t>
  </si>
  <si>
    <t>08.2.1</t>
  </si>
  <si>
    <t>08.2.1.1</t>
  </si>
  <si>
    <t>Equipment for Sport, Camping and Open-Air Recreation</t>
  </si>
  <si>
    <t>08.2.2</t>
  </si>
  <si>
    <t>Balls, Sporting Equipment and Sports Footwear</t>
  </si>
  <si>
    <t>08.2.2.1</t>
  </si>
  <si>
    <t>Equipment for Camping and Open-Air Recreation</t>
  </si>
  <si>
    <t>08.2.2.2</t>
  </si>
  <si>
    <t>Equipment For Camping and Open-Air Recretion</t>
  </si>
  <si>
    <t>Gardens, Plants and Flowers</t>
  </si>
  <si>
    <t>08.2.3</t>
  </si>
  <si>
    <t>Natural Plants and Flowers</t>
  </si>
  <si>
    <t>08.2.3.1</t>
  </si>
  <si>
    <t>Other Garden Articles</t>
  </si>
  <si>
    <t>08.2.3.2</t>
  </si>
  <si>
    <t>Pets and Related Products</t>
  </si>
  <si>
    <t>08.2.4</t>
  </si>
  <si>
    <t>Articles for Pets</t>
  </si>
  <si>
    <t>08.2.4.1</t>
  </si>
  <si>
    <t>Articles For Pets</t>
  </si>
  <si>
    <t>Recreational and Cultural Services</t>
  </si>
  <si>
    <t>08.3</t>
  </si>
  <si>
    <t>Recreational and Sporting Services</t>
  </si>
  <si>
    <t>08.3.1</t>
  </si>
  <si>
    <t>08.3.1.1</t>
  </si>
  <si>
    <t>Cultural Services</t>
  </si>
  <si>
    <t>08.3.2</t>
  </si>
  <si>
    <t>08.3.2.1</t>
  </si>
  <si>
    <t>Television and Radio Broadcasting</t>
  </si>
  <si>
    <t>08.3.2.2</t>
  </si>
  <si>
    <t>Photography and Filming Services</t>
  </si>
  <si>
    <t>08.3.2.3</t>
  </si>
  <si>
    <t>Newspapers, Books and Stationery</t>
  </si>
  <si>
    <t>08.4</t>
  </si>
  <si>
    <t>Books</t>
  </si>
  <si>
    <t>08.4.1</t>
  </si>
  <si>
    <t>08.4.1.1</t>
  </si>
  <si>
    <t>Newspapers, Magazines and Periodicals</t>
  </si>
  <si>
    <t>08.4.2</t>
  </si>
  <si>
    <t>Newspapers</t>
  </si>
  <si>
    <t>08.4.2.1</t>
  </si>
  <si>
    <t>Newspaper</t>
  </si>
  <si>
    <t>Magazines and Periodicals</t>
  </si>
  <si>
    <t>08.4.2.2</t>
  </si>
  <si>
    <t>Stationery and Drawing Materials</t>
  </si>
  <si>
    <t>08.4.3</t>
  </si>
  <si>
    <t>08.4.3.1</t>
  </si>
  <si>
    <t>Package Holidays</t>
  </si>
  <si>
    <t>08.5</t>
  </si>
  <si>
    <t>Package Holiday</t>
  </si>
  <si>
    <t>Package Holidays/Pilgrimages</t>
  </si>
  <si>
    <t>08.5.1</t>
  </si>
  <si>
    <t>08.5.1.1</t>
  </si>
  <si>
    <t>Pre-Primary And Primary Education</t>
  </si>
  <si>
    <t>09.1</t>
  </si>
  <si>
    <t>Pre-Primary and Primary Education</t>
  </si>
  <si>
    <t>09.1.1</t>
  </si>
  <si>
    <t>Kindergarten</t>
  </si>
  <si>
    <t>09.1.1.1</t>
  </si>
  <si>
    <t>Primary Education</t>
  </si>
  <si>
    <t>09.1.1.2</t>
  </si>
  <si>
    <t>Secondary Education</t>
  </si>
  <si>
    <t>09.2</t>
  </si>
  <si>
    <t>09.2.1</t>
  </si>
  <si>
    <t>09.2.1.1</t>
  </si>
  <si>
    <t>Technical and Vocational Education</t>
  </si>
  <si>
    <t>09.3</t>
  </si>
  <si>
    <t>09.3.1</t>
  </si>
  <si>
    <t>09.3.1.1</t>
  </si>
  <si>
    <t>Tertiary Education</t>
  </si>
  <si>
    <t>09.4</t>
  </si>
  <si>
    <t>09.4.1</t>
  </si>
  <si>
    <t>09.4.1.1</t>
  </si>
  <si>
    <t>Other Education</t>
  </si>
  <si>
    <t>09.5</t>
  </si>
  <si>
    <t>09.5.1</t>
  </si>
  <si>
    <t>09.5.1.1</t>
  </si>
  <si>
    <t>Catering Services</t>
  </si>
  <si>
    <t>10.1</t>
  </si>
  <si>
    <t>Restaurants, Cafes, Fast-Food Outlets and Others</t>
  </si>
  <si>
    <t>10.1.1</t>
  </si>
  <si>
    <t>Restaurants, Cafes, Fast-Food Oulets and Others</t>
  </si>
  <si>
    <t>Restaurants and Cafes</t>
  </si>
  <si>
    <t>10.1.1.1</t>
  </si>
  <si>
    <t>Fast-Food Outlets, Canteens and Other Eating Places</t>
  </si>
  <si>
    <t>10.1.1.2</t>
  </si>
  <si>
    <t>Other Food Services</t>
  </si>
  <si>
    <t>10.1.1.3</t>
  </si>
  <si>
    <t>Contract Catering</t>
  </si>
  <si>
    <t>10.1.1.4</t>
  </si>
  <si>
    <t>Accommodation Services</t>
  </si>
  <si>
    <t>10.2</t>
  </si>
  <si>
    <t>10.2.1</t>
  </si>
  <si>
    <t>10.2.1.1</t>
  </si>
  <si>
    <t>Personal Care</t>
  </si>
  <si>
    <t>11.1</t>
  </si>
  <si>
    <t>Hairdressing Salons and Personal Grooming Establishments</t>
  </si>
  <si>
    <t>11.1.1</t>
  </si>
  <si>
    <t>Hairdressing</t>
  </si>
  <si>
    <t>11.1.1.1</t>
  </si>
  <si>
    <t>Personal Grooming Services</t>
  </si>
  <si>
    <t>11.1.1.2</t>
  </si>
  <si>
    <t>Other Appliances Articles and Products for Personal Care</t>
  </si>
  <si>
    <t>11.1.2</t>
  </si>
  <si>
    <t>Non-Electric Appliances for Personal Care</t>
  </si>
  <si>
    <t>11.1.2.1</t>
  </si>
  <si>
    <t>Articles for Personal Hygiene</t>
  </si>
  <si>
    <t>11.1.2.2</t>
  </si>
  <si>
    <t>Beauty Products</t>
  </si>
  <si>
    <t>11.1.2.3</t>
  </si>
  <si>
    <t>Other Products for Personal Care</t>
  </si>
  <si>
    <t>11.1.2.4</t>
  </si>
  <si>
    <t>Personal Effects, Not Elsewhere Classified</t>
  </si>
  <si>
    <t>11.2</t>
  </si>
  <si>
    <t>Personal Effects, not elsewhere classified</t>
  </si>
  <si>
    <t>Jewellery, Clocks and Watches</t>
  </si>
  <si>
    <t>11.2.1</t>
  </si>
  <si>
    <t>Jewellery</t>
  </si>
  <si>
    <t>11.2.1.1</t>
  </si>
  <si>
    <t>Clocks and Watches</t>
  </si>
  <si>
    <t>11.2.1.2</t>
  </si>
  <si>
    <t>Other Personal Effects</t>
  </si>
  <si>
    <t>11.2.2</t>
  </si>
  <si>
    <t>Travel Goods and Bags</t>
  </si>
  <si>
    <t>11.2.2.1</t>
  </si>
  <si>
    <t>Miscellaneous Personal Effects</t>
  </si>
  <si>
    <t>11.2.2.2</t>
  </si>
  <si>
    <t>Insurance</t>
  </si>
  <si>
    <t>11.3</t>
  </si>
  <si>
    <t>11.3.1</t>
  </si>
  <si>
    <t>11.3.1.1</t>
  </si>
  <si>
    <t>Financial Services</t>
  </si>
  <si>
    <t>11.4</t>
  </si>
  <si>
    <t>11.4.1</t>
  </si>
  <si>
    <t>11.4.1.1</t>
  </si>
  <si>
    <t>Other Services, Not Elsewhere Classified</t>
  </si>
  <si>
    <t>11.5</t>
  </si>
  <si>
    <t>Other Services, not elsewhere classified</t>
  </si>
  <si>
    <t>11.5.1</t>
  </si>
  <si>
    <t>11.5.1.1</t>
  </si>
  <si>
    <t>Community and Family Services</t>
  </si>
  <si>
    <t>11.6</t>
  </si>
  <si>
    <t>11.6.1</t>
  </si>
  <si>
    <t>11.6.1.1</t>
  </si>
  <si>
    <t>Notes:</t>
  </si>
  <si>
    <t>1. All calculations are based on unrounded figures, but will be rounded to 1 decimal place for publication.</t>
  </si>
  <si>
    <t>2. Notations :</t>
  </si>
  <si>
    <t>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</si>
</sst>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##0.00000"/>
    <numFmt numFmtId="171" formatCode="0.0"/>
    <numFmt numFmtId="172" formatCode="0.0000"/>
    <numFmt numFmtId="173" formatCode="0.00000"/>
    <numFmt numFmtId="174" formatCode="##,##0.0"/>
    <numFmt numFmtId="175" formatCode="###,##0.0"/>
    <numFmt numFmtId="176" formatCode="###,##0.0000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  <charset val="134"/>
    </font>
    <font>
      <b/>
      <sz val="14"/>
      <color indexed="8"/>
      <name val="Arial"/>
      <family val="2"/>
      <charset val="134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</cellStyleXfs>
  <cellXfs count="25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7" xfId="0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quotePrefix="1" applyBorder="1"/>
    <xf numFmtId="164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 applyAlignment="1"/>
    <xf numFmtId="165" fontId="0" fillId="0" borderId="0" xfId="0" applyNumberFormat="1" applyBorder="1" applyAlignment="1"/>
    <xf numFmtId="165" fontId="0" fillId="0" borderId="8" xfId="0" applyNumberFormat="1" applyBorder="1" applyAlignmen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7" xfId="0" applyNumberFormat="1" applyBorder="1" applyAlignment="1"/>
    <xf numFmtId="168" fontId="0" fillId="0" borderId="0" xfId="0" applyNumberFormat="1" applyBorder="1" applyAlignment="1"/>
    <xf numFmtId="167" fontId="0" fillId="0" borderId="0" xfId="0" applyNumberFormat="1" applyBorder="1" applyAlignment="1"/>
    <xf numFmtId="169" fontId="0" fillId="0" borderId="7" xfId="0" applyNumberFormat="1" applyBorder="1" applyAlignment="1"/>
    <xf numFmtId="170" fontId="0" fillId="0" borderId="0" xfId="0" applyNumberFormat="1" applyBorder="1" applyAlignment="1"/>
    <xf numFmtId="168" fontId="0" fillId="0" borderId="8" xfId="0" applyNumberFormat="1" applyBorder="1" applyAlignment="1"/>
    <xf numFmtId="167" fontId="0" fillId="0" borderId="8" xfId="0" applyNumberFormat="1" applyBorder="1" applyAlignment="1"/>
    <xf numFmtId="171" fontId="0" fillId="0" borderId="7" xfId="0" applyNumberFormat="1" applyBorder="1" applyAlignment="1"/>
    <xf numFmtId="171" fontId="0" fillId="0" borderId="0" xfId="0" applyNumberFormat="1" applyBorder="1" applyAlignment="1"/>
    <xf numFmtId="171" fontId="0" fillId="0" borderId="8" xfId="0" applyNumberFormat="1" applyBorder="1" applyAlignment="1"/>
    <xf numFmtId="171" fontId="0" fillId="0" borderId="0" xfId="0" applyNumberFormat="1"/>
    <xf numFmtId="0" fontId="0" fillId="0" borderId="12" xfId="0" quotePrefix="1" applyBorder="1"/>
    <xf numFmtId="0" fontId="0" fillId="0" borderId="13" xfId="0" applyBorder="1"/>
    <xf numFmtId="164" fontId="0" fillId="0" borderId="13" xfId="0" applyNumberFormat="1" applyBorder="1"/>
    <xf numFmtId="171" fontId="0" fillId="0" borderId="13" xfId="0" applyNumberFormat="1" applyBorder="1" applyAlignment="1"/>
    <xf numFmtId="171" fontId="0" fillId="0" borderId="12" xfId="0" applyNumberFormat="1" applyBorder="1" applyAlignment="1"/>
    <xf numFmtId="171" fontId="0" fillId="0" borderId="14" xfId="0" applyNumberFormat="1" applyBorder="1" applyAlignment="1"/>
    <xf numFmtId="172" fontId="0" fillId="0" borderId="0" xfId="0" applyNumberFormat="1" applyBorder="1" applyAlignment="1"/>
    <xf numFmtId="173" fontId="0" fillId="0" borderId="0" xfId="0" applyNumberFormat="1" applyBorder="1" applyAlignment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70" fontId="3" fillId="0" borderId="0" xfId="0" applyNumberFormat="1" applyFont="1" applyAlignment="1">
      <alignment horizontal="right"/>
    </xf>
    <xf numFmtId="170" fontId="3" fillId="0" borderId="7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right"/>
    </xf>
    <xf numFmtId="174" fontId="0" fillId="0" borderId="0" xfId="0" applyNumberFormat="1" applyAlignment="1">
      <alignment horizontal="right"/>
    </xf>
    <xf numFmtId="165" fontId="0" fillId="0" borderId="7" xfId="0" applyNumberFormat="1" applyBorder="1" applyAlignment="1">
      <alignment horizontal="right"/>
    </xf>
    <xf numFmtId="171" fontId="0" fillId="0" borderId="0" xfId="0" applyNumberFormat="1" applyAlignment="1"/>
    <xf numFmtId="174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2" fontId="0" fillId="0" borderId="0" xfId="0" applyNumberFormat="1" applyAlignment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74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75" fontId="0" fillId="0" borderId="0" xfId="0" applyNumberFormat="1" applyBorder="1" applyAlignment="1"/>
    <xf numFmtId="171" fontId="0" fillId="0" borderId="16" xfId="0" applyNumberFormat="1" applyBorder="1" applyAlignment="1"/>
    <xf numFmtId="171" fontId="0" fillId="0" borderId="17" xfId="0" applyNumberFormat="1" applyBorder="1" applyAlignment="1"/>
    <xf numFmtId="165" fontId="0" fillId="0" borderId="0" xfId="0" applyNumberFormat="1" applyAlignment="1"/>
    <xf numFmtId="0" fontId="5" fillId="0" borderId="0" xfId="1" applyFont="1" applyAlignment="1"/>
    <xf numFmtId="0" fontId="6" fillId="0" borderId="0" xfId="2"/>
    <xf numFmtId="0" fontId="5" fillId="0" borderId="0" xfId="1" applyFont="1" applyAlignment="1">
      <alignment horizontal="center"/>
    </xf>
    <xf numFmtId="0" fontId="8" fillId="3" borderId="19" xfId="1" applyFont="1" applyFill="1" applyBorder="1" applyAlignment="1">
      <alignment horizontal="right" vertical="center" wrapText="1"/>
    </xf>
    <xf numFmtId="0" fontId="8" fillId="3" borderId="19" xfId="1" applyFont="1" applyFill="1" applyBorder="1" applyAlignment="1">
      <alignment horizontal="right" vertical="center"/>
    </xf>
    <xf numFmtId="0" fontId="4" fillId="0" borderId="0" xfId="1" applyAlignment="1">
      <alignment wrapText="1"/>
    </xf>
    <xf numFmtId="0" fontId="10" fillId="0" borderId="24" xfId="1" applyFont="1" applyBorder="1" applyAlignment="1">
      <alignment horizontal="left"/>
    </xf>
    <xf numFmtId="0" fontId="10" fillId="0" borderId="24" xfId="1" applyFont="1" applyBorder="1" applyAlignment="1">
      <alignment horizontal="center"/>
    </xf>
    <xf numFmtId="3" fontId="10" fillId="0" borderId="24" xfId="1" applyNumberFormat="1" applyFont="1" applyBorder="1" applyAlignment="1">
      <alignment horizontal="right"/>
    </xf>
    <xf numFmtId="0" fontId="10" fillId="0" borderId="26" xfId="1" applyFont="1" applyBorder="1" applyAlignment="1">
      <alignment horizontal="right"/>
    </xf>
    <xf numFmtId="3" fontId="10" fillId="0" borderId="26" xfId="1" applyNumberFormat="1" applyFont="1" applyBorder="1" applyAlignment="1">
      <alignment horizontal="right"/>
    </xf>
    <xf numFmtId="0" fontId="11" fillId="0" borderId="0" xfId="1" applyFont="1" applyAlignment="1"/>
    <xf numFmtId="1" fontId="10" fillId="0" borderId="0" xfId="1" applyNumberFormat="1" applyFont="1" applyAlignment="1">
      <alignment horizontal="center"/>
    </xf>
    <xf numFmtId="171" fontId="13" fillId="0" borderId="0" xfId="3" quotePrefix="1" applyNumberFormat="1" applyFont="1" applyAlignment="1">
      <alignment horizontal="center"/>
    </xf>
    <xf numFmtId="171" fontId="13" fillId="0" borderId="0" xfId="3" applyNumberFormat="1" applyFont="1" applyAlignment="1">
      <alignment horizontal="center"/>
    </xf>
    <xf numFmtId="171" fontId="13" fillId="0" borderId="0" xfId="3" applyNumberFormat="1" applyFont="1" applyAlignment="1">
      <alignment horizontal="right"/>
    </xf>
    <xf numFmtId="171" fontId="11" fillId="0" borderId="0" xfId="1" applyNumberFormat="1" applyFont="1" applyAlignment="1"/>
    <xf numFmtId="171" fontId="14" fillId="0" borderId="0" xfId="3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5" fontId="13" fillId="0" borderId="0" xfId="4" applyNumberFormat="1" applyFont="1" applyAlignment="1">
      <alignment horizontal="center"/>
    </xf>
    <xf numFmtId="0" fontId="12" fillId="0" borderId="0" xfId="4" applyAlignment="1"/>
    <xf numFmtId="165" fontId="13" fillId="0" borderId="0" xfId="4" applyNumberFormat="1" applyFont="1" applyAlignment="1">
      <alignment horizontal="right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center"/>
    </xf>
    <xf numFmtId="171" fontId="11" fillId="0" borderId="0" xfId="1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171" fontId="16" fillId="0" borderId="0" xfId="0" applyNumberFormat="1" applyFont="1" applyAlignment="1">
      <alignment horizontal="right" vertical="center"/>
    </xf>
    <xf numFmtId="167" fontId="13" fillId="0" borderId="0" xfId="2" applyNumberFormat="1" applyFont="1" applyAlignment="1">
      <alignment horizontal="right"/>
    </xf>
    <xf numFmtId="165" fontId="11" fillId="0" borderId="0" xfId="1" applyNumberFormat="1" applyFont="1" applyAlignment="1"/>
    <xf numFmtId="2" fontId="11" fillId="0" borderId="0" xfId="1" applyNumberFormat="1" applyFont="1" applyAlignment="1">
      <alignment horizontal="center"/>
    </xf>
    <xf numFmtId="171" fontId="16" fillId="0" borderId="0" xfId="0" applyNumberFormat="1" applyFont="1" applyAlignment="1">
      <alignment horizontal="right"/>
    </xf>
    <xf numFmtId="171" fontId="17" fillId="0" borderId="0" xfId="1" applyNumberFormat="1" applyFont="1" applyAlignment="1">
      <alignment horizontal="right"/>
    </xf>
    <xf numFmtId="176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8" fontId="13" fillId="0" borderId="0" xfId="2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71" fontId="19" fillId="0" borderId="0" xfId="0" applyNumberFormat="1" applyFont="1"/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5" fontId="16" fillId="0" borderId="0" xfId="2" applyNumberFormat="1" applyFont="1" applyAlignment="1">
      <alignment horizontal="right"/>
    </xf>
    <xf numFmtId="1" fontId="10" fillId="0" borderId="10" xfId="1" applyNumberFormat="1" applyFont="1" applyBorder="1" applyAlignment="1">
      <alignment horizontal="center"/>
    </xf>
    <xf numFmtId="171" fontId="11" fillId="0" borderId="10" xfId="1" applyNumberFormat="1" applyFont="1" applyBorder="1" applyAlignme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17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/>
    <xf numFmtId="0" fontId="22" fillId="0" borderId="0" xfId="1" applyFont="1" applyAlignment="1"/>
    <xf numFmtId="165" fontId="23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0" fontId="18" fillId="0" borderId="0" xfId="0" applyFont="1"/>
    <xf numFmtId="173" fontId="0" fillId="0" borderId="0" xfId="0" applyNumberForma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169" fontId="0" fillId="0" borderId="0" xfId="0" applyNumberFormat="1"/>
    <xf numFmtId="0" fontId="26" fillId="0" borderId="0" xfId="4" applyFont="1" applyAlignment="1"/>
    <xf numFmtId="0" fontId="27" fillId="0" borderId="0" xfId="4" applyFont="1" applyAlignment="1"/>
    <xf numFmtId="0" fontId="27" fillId="0" borderId="0" xfId="4" applyFont="1" applyAlignment="1">
      <alignment horizontal="center"/>
    </xf>
    <xf numFmtId="0" fontId="27" fillId="0" borderId="0" xfId="2" applyFont="1"/>
    <xf numFmtId="0" fontId="28" fillId="0" borderId="0" xfId="2" applyFont="1" applyAlignment="1">
      <alignment horizontal="center"/>
    </xf>
    <xf numFmtId="0" fontId="26" fillId="0" borderId="10" xfId="4" applyFont="1" applyBorder="1" applyAlignment="1"/>
    <xf numFmtId="0" fontId="27" fillId="0" borderId="10" xfId="4" applyFont="1" applyBorder="1" applyAlignment="1"/>
    <xf numFmtId="0" fontId="27" fillId="0" borderId="10" xfId="4" applyFont="1" applyBorder="1" applyAlignment="1">
      <alignment horizontal="center"/>
    </xf>
    <xf numFmtId="0" fontId="26" fillId="0" borderId="19" xfId="2" applyFont="1" applyBorder="1" applyAlignment="1">
      <alignment vertical="center"/>
    </xf>
    <xf numFmtId="0" fontId="29" fillId="0" borderId="19" xfId="2" applyFont="1" applyBorder="1" applyAlignment="1">
      <alignment vertical="center"/>
    </xf>
    <xf numFmtId="3" fontId="29" fillId="0" borderId="19" xfId="2" applyNumberFormat="1" applyFont="1" applyBorder="1" applyAlignment="1">
      <alignment horizontal="center" vertical="center"/>
    </xf>
    <xf numFmtId="171" fontId="26" fillId="0" borderId="19" xfId="2" applyNumberFormat="1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6" fillId="0" borderId="0" xfId="2" applyFont="1" applyAlignment="1">
      <alignment horizontal="left" vertical="center"/>
    </xf>
    <xf numFmtId="0" fontId="30" fillId="0" borderId="0" xfId="2" applyFont="1" applyAlignment="1">
      <alignment horizontal="center" vertical="center"/>
    </xf>
    <xf numFmtId="171" fontId="26" fillId="0" borderId="0" xfId="2" quotePrefix="1" applyNumberFormat="1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6" fillId="0" borderId="0" xfId="2" applyFont="1" applyBorder="1"/>
    <xf numFmtId="171" fontId="26" fillId="0" borderId="0" xfId="2" applyNumberFormat="1" applyFont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0" borderId="24" xfId="2" applyFont="1" applyBorder="1" applyAlignment="1">
      <alignment vertical="center"/>
    </xf>
    <xf numFmtId="0" fontId="27" fillId="0" borderId="24" xfId="2" applyFont="1" applyBorder="1" applyAlignment="1">
      <alignment vertical="center"/>
    </xf>
    <xf numFmtId="3" fontId="27" fillId="0" borderId="24" xfId="2" applyNumberFormat="1" applyFont="1" applyBorder="1" applyAlignment="1">
      <alignment horizontal="center" vertical="center"/>
    </xf>
    <xf numFmtId="171" fontId="26" fillId="0" borderId="24" xfId="2" applyNumberFormat="1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2" borderId="0" xfId="0" applyFont="1" applyFill="1" applyAlignment="1">
      <alignment horizontal="center" wrapText="1"/>
    </xf>
    <xf numFmtId="0" fontId="26" fillId="2" borderId="28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 wrapText="1"/>
    </xf>
    <xf numFmtId="0" fontId="26" fillId="0" borderId="0" xfId="4" applyFont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center" vertical="center"/>
    </xf>
    <xf numFmtId="0" fontId="26" fillId="3" borderId="0" xfId="4" applyFont="1" applyFill="1">
      <alignment vertical="center"/>
    </xf>
    <xf numFmtId="164" fontId="26" fillId="3" borderId="0" xfId="4" applyNumberFormat="1" applyFont="1" applyFill="1" applyAlignment="1">
      <alignment horizontal="center" vertical="center"/>
    </xf>
    <xf numFmtId="165" fontId="26" fillId="4" borderId="0" xfId="0" applyNumberFormat="1" applyFont="1" applyFill="1" applyAlignment="1">
      <alignment horizontal="center"/>
    </xf>
    <xf numFmtId="165" fontId="26" fillId="4" borderId="0" xfId="0" applyNumberFormat="1" applyFont="1" applyFill="1" applyAlignment="1">
      <alignment horizontal="right"/>
    </xf>
    <xf numFmtId="165" fontId="26" fillId="0" borderId="0" xfId="0" applyNumberFormat="1" applyFont="1" applyAlignment="1">
      <alignment horizontal="right" indent="4"/>
    </xf>
    <xf numFmtId="0" fontId="0" fillId="0" borderId="0" xfId="0" applyAlignment="1">
      <alignment horizontal="center"/>
    </xf>
    <xf numFmtId="0" fontId="0" fillId="0" borderId="0" xfId="0" quotePrefix="1"/>
    <xf numFmtId="164" fontId="27" fillId="0" borderId="0" xfId="4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 indent="4"/>
    </xf>
    <xf numFmtId="167" fontId="27" fillId="0" borderId="0" xfId="0" applyNumberFormat="1" applyFont="1" applyAlignment="1">
      <alignment horizontal="center"/>
    </xf>
    <xf numFmtId="168" fontId="27" fillId="0" borderId="0" xfId="0" applyNumberFormat="1" applyFont="1" applyAlignment="1">
      <alignment horizontal="center"/>
    </xf>
    <xf numFmtId="168" fontId="27" fillId="0" borderId="0" xfId="0" applyNumberFormat="1" applyFont="1" applyAlignment="1">
      <alignment horizontal="right" indent="4"/>
    </xf>
    <xf numFmtId="169" fontId="27" fillId="0" borderId="0" xfId="0" applyNumberFormat="1" applyFont="1" applyAlignment="1">
      <alignment horizontal="right" indent="4"/>
    </xf>
    <xf numFmtId="165" fontId="27" fillId="0" borderId="0" xfId="0" quotePrefix="1" applyNumberFormat="1" applyFont="1" applyAlignment="1">
      <alignment horizontal="center"/>
    </xf>
    <xf numFmtId="167" fontId="27" fillId="0" borderId="0" xfId="0" quotePrefix="1" applyNumberFormat="1" applyFont="1" applyAlignment="1">
      <alignment horizontal="right" indent="4"/>
    </xf>
    <xf numFmtId="165" fontId="27" fillId="0" borderId="0" xfId="0" quotePrefix="1" applyNumberFormat="1" applyFont="1" applyAlignment="1">
      <alignment horizontal="right" indent="4"/>
    </xf>
    <xf numFmtId="167" fontId="27" fillId="0" borderId="0" xfId="0" applyNumberFormat="1" applyFont="1" applyAlignment="1">
      <alignment horizontal="right" indent="4"/>
    </xf>
    <xf numFmtId="167" fontId="27" fillId="0" borderId="0" xfId="0" quotePrefix="1" applyNumberFormat="1" applyFont="1" applyAlignment="1">
      <alignment horizontal="center"/>
    </xf>
    <xf numFmtId="168" fontId="0" fillId="0" borderId="0" xfId="0" applyNumberFormat="1" applyAlignment="1">
      <alignment horizontal="right"/>
    </xf>
    <xf numFmtId="0" fontId="26" fillId="0" borderId="10" xfId="4" applyFont="1" applyBorder="1">
      <alignment vertical="center"/>
    </xf>
    <xf numFmtId="0" fontId="27" fillId="0" borderId="10" xfId="4" applyFont="1" applyBorder="1">
      <alignment vertical="center"/>
    </xf>
    <xf numFmtId="164" fontId="27" fillId="0" borderId="10" xfId="4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/>
    </xf>
    <xf numFmtId="165" fontId="27" fillId="0" borderId="10" xfId="0" applyNumberFormat="1" applyFont="1" applyBorder="1" applyAlignment="1">
      <alignment horizontal="right"/>
    </xf>
    <xf numFmtId="167" fontId="27" fillId="0" borderId="10" xfId="0" applyNumberFormat="1" applyFont="1" applyBorder="1" applyAlignment="1">
      <alignment horizontal="center"/>
    </xf>
    <xf numFmtId="0" fontId="26" fillId="4" borderId="0" xfId="4" applyFont="1" applyFill="1">
      <alignment vertical="center"/>
    </xf>
    <xf numFmtId="164" fontId="26" fillId="4" borderId="0" xfId="4" applyNumberFormat="1" applyFont="1" applyFill="1" applyAlignment="1">
      <alignment horizontal="center" vertical="center"/>
    </xf>
    <xf numFmtId="167" fontId="26" fillId="4" borderId="0" xfId="0" quotePrefix="1" applyNumberFormat="1" applyFont="1" applyFill="1" applyAlignment="1">
      <alignment horizontal="center"/>
    </xf>
    <xf numFmtId="165" fontId="26" fillId="4" borderId="0" xfId="0" quotePrefix="1" applyNumberFormat="1" applyFont="1" applyFill="1" applyAlignment="1">
      <alignment horizontal="center"/>
    </xf>
    <xf numFmtId="165" fontId="26" fillId="0" borderId="0" xfId="0" quotePrefix="1" applyNumberFormat="1" applyFont="1" applyAlignment="1">
      <alignment horizontal="right" indent="4"/>
    </xf>
    <xf numFmtId="169" fontId="0" fillId="0" borderId="0" xfId="0" applyNumberFormat="1" applyAlignment="1">
      <alignment horizontal="right"/>
    </xf>
    <xf numFmtId="168" fontId="27" fillId="0" borderId="10" xfId="0" applyNumberFormat="1" applyFont="1" applyBorder="1" applyAlignment="1">
      <alignment horizontal="center"/>
    </xf>
    <xf numFmtId="169" fontId="27" fillId="0" borderId="0" xfId="0" applyNumberFormat="1" applyFont="1" applyAlignment="1">
      <alignment horizontal="center"/>
    </xf>
    <xf numFmtId="169" fontId="26" fillId="4" borderId="0" xfId="0" applyNumberFormat="1" applyFont="1" applyFill="1" applyAlignment="1">
      <alignment horizontal="center"/>
    </xf>
    <xf numFmtId="168" fontId="26" fillId="4" borderId="0" xfId="0" applyNumberFormat="1" applyFont="1" applyFill="1" applyAlignment="1">
      <alignment horizontal="center"/>
    </xf>
    <xf numFmtId="167" fontId="26" fillId="4" borderId="0" xfId="0" applyNumberFormat="1" applyFont="1" applyFill="1" applyAlignment="1">
      <alignment horizontal="center"/>
    </xf>
    <xf numFmtId="0" fontId="27" fillId="0" borderId="10" xfId="4" applyFont="1" applyBorder="1" applyAlignment="1">
      <alignment horizontal="center" vertical="center"/>
    </xf>
    <xf numFmtId="0" fontId="27" fillId="0" borderId="10" xfId="4" applyFont="1" applyBorder="1" applyAlignment="1">
      <alignment horizontal="right" vertical="center" indent="1"/>
    </xf>
    <xf numFmtId="165" fontId="27" fillId="0" borderId="10" xfId="4" applyNumberFormat="1" applyFont="1" applyBorder="1" applyAlignment="1">
      <alignment horizontal="center" vertical="center"/>
    </xf>
    <xf numFmtId="165" fontId="27" fillId="0" borderId="0" xfId="4" applyNumberFormat="1" applyFont="1" applyAlignment="1">
      <alignment horizontal="right" vertical="center" indent="2"/>
    </xf>
    <xf numFmtId="165" fontId="27" fillId="0" borderId="0" xfId="4" applyNumberFormat="1" applyFont="1" applyAlignment="1">
      <alignment horizontal="center" vertical="center"/>
    </xf>
    <xf numFmtId="165" fontId="27" fillId="0" borderId="0" xfId="4" applyNumberFormat="1" applyFont="1">
      <alignment vertical="center"/>
    </xf>
    <xf numFmtId="0" fontId="31" fillId="0" borderId="0" xfId="4" applyFont="1" applyAlignment="1">
      <alignment horizontal="center"/>
    </xf>
    <xf numFmtId="0" fontId="27" fillId="0" borderId="0" xfId="2" applyFont="1" applyAlignment="1">
      <alignment horizontal="left" vertical="center" indent="5"/>
    </xf>
    <xf numFmtId="0" fontId="32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0" fontId="31" fillId="0" borderId="0" xfId="4" applyFont="1" applyAlignment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6" fillId="0" borderId="27" xfId="2" applyFont="1" applyBorder="1" applyAlignment="1">
      <alignment horizontal="center" vertical="center"/>
    </xf>
    <xf numFmtId="171" fontId="26" fillId="0" borderId="28" xfId="2" applyNumberFormat="1" applyFont="1" applyBorder="1" applyAlignment="1">
      <alignment horizontal="center" vertical="center"/>
    </xf>
    <xf numFmtId="171" fontId="26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/>
    </xf>
    <xf numFmtId="171" fontId="26" fillId="0" borderId="27" xfId="2" applyNumberFormat="1" applyFont="1" applyBorder="1" applyAlignment="1">
      <alignment horizontal="center" vertical="center"/>
    </xf>
    <xf numFmtId="171" fontId="26" fillId="0" borderId="10" xfId="2" applyNumberFormat="1" applyFont="1" applyBorder="1" applyAlignment="1">
      <alignment horizontal="center" vertical="center"/>
    </xf>
  </cellXfs>
  <cellStyles count="5">
    <cellStyle name="Normal" xfId="0" builtinId="0"/>
    <cellStyle name="Normal 2 2" xfId="2"/>
    <cellStyle name="Normal 2 2 2" xfId="4"/>
    <cellStyle name="Normal_Indices Annual 2010" xfId="3"/>
    <cellStyle name="Normal_Indices November 2010" xfId="1"/>
  </cellStyles>
  <dxfs count="10">
    <dxf>
      <font>
        <strike/>
      </font>
      <fill>
        <patternFill patternType="lightGray">
          <f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Normal="100" workbookViewId="0">
      <pane xSplit="2" ySplit="6" topLeftCell="C13" activePane="bottomRight" state="frozen"/>
      <selection activeCell="O45" sqref="O45:Q48"/>
      <selection pane="topRight" activeCell="O45" sqref="O45:Q48"/>
      <selection pane="bottomLeft" activeCell="O45" sqref="O45:Q48"/>
      <selection pane="bottomRight" activeCell="H17" sqref="H17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style="3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4"/>
      <c r="B3" s="5"/>
      <c r="C3" s="5"/>
      <c r="D3" s="6"/>
      <c r="E3" s="6"/>
      <c r="F3" s="7"/>
      <c r="G3" s="232" t="s">
        <v>1</v>
      </c>
      <c r="H3" s="234"/>
      <c r="I3" s="233"/>
      <c r="J3" s="232" t="s">
        <v>2</v>
      </c>
      <c r="K3" s="234"/>
      <c r="L3" s="233"/>
      <c r="M3" s="232" t="s">
        <v>3</v>
      </c>
      <c r="N3" s="234"/>
      <c r="O3" s="234"/>
      <c r="P3" s="234"/>
      <c r="Q3" s="233"/>
    </row>
    <row r="4" spans="1:18" ht="30">
      <c r="A4" s="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2" t="s">
        <v>10</v>
      </c>
      <c r="H4" s="13" t="s">
        <v>11</v>
      </c>
      <c r="I4" s="14" t="s">
        <v>12</v>
      </c>
      <c r="J4" s="12" t="s">
        <v>10</v>
      </c>
      <c r="K4" s="13" t="s">
        <v>11</v>
      </c>
      <c r="L4" s="14" t="s">
        <v>12</v>
      </c>
      <c r="M4" s="12" t="s">
        <v>13</v>
      </c>
      <c r="N4" s="12" t="s">
        <v>14</v>
      </c>
      <c r="O4" s="12" t="s">
        <v>10</v>
      </c>
      <c r="P4" s="13" t="s">
        <v>11</v>
      </c>
      <c r="Q4" s="14" t="s">
        <v>12</v>
      </c>
    </row>
    <row r="5" spans="1:18" ht="15.75" thickBot="1">
      <c r="A5" s="15"/>
      <c r="B5" s="16"/>
      <c r="C5" s="16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B6" s="24"/>
      <c r="C6" s="24"/>
      <c r="D6" s="25"/>
      <c r="E6" s="25"/>
      <c r="F6" s="26"/>
      <c r="G6" s="27"/>
      <c r="H6" s="28"/>
      <c r="I6" s="29"/>
      <c r="J6" s="27"/>
      <c r="K6" s="28"/>
      <c r="L6" s="29"/>
      <c r="M6" s="27"/>
      <c r="N6" s="28"/>
      <c r="O6" s="27"/>
      <c r="P6" s="28"/>
      <c r="Q6" s="29"/>
    </row>
    <row r="7" spans="1:18">
      <c r="A7" s="30" t="s">
        <v>15</v>
      </c>
      <c r="B7" s="24" t="s">
        <v>16</v>
      </c>
      <c r="C7" s="31">
        <v>10000</v>
      </c>
      <c r="D7" s="32">
        <v>102.03416</v>
      </c>
      <c r="E7" s="32">
        <v>106.19982269063827</v>
      </c>
      <c r="F7" s="33">
        <v>105.87407</v>
      </c>
      <c r="G7" s="34">
        <v>3.7633572913228219</v>
      </c>
      <c r="H7" s="35">
        <v>3.7633572913228308</v>
      </c>
      <c r="I7" s="36">
        <v>100</v>
      </c>
      <c r="J7" s="34">
        <v>-0.30673309992427233</v>
      </c>
      <c r="K7" s="35">
        <v>-0.30673309992427417</v>
      </c>
      <c r="L7" s="36">
        <v>100</v>
      </c>
      <c r="M7" s="34">
        <v>102.20553</v>
      </c>
      <c r="N7" s="35">
        <v>105.77885999999999</v>
      </c>
      <c r="O7" s="34">
        <v>3.4962198229391284</v>
      </c>
      <c r="P7" s="35">
        <v>3.4962198229391293</v>
      </c>
      <c r="Q7" s="36">
        <v>100</v>
      </c>
      <c r="R7" s="37"/>
    </row>
    <row r="8" spans="1:18">
      <c r="A8" s="30" t="s">
        <v>17</v>
      </c>
      <c r="B8" s="24" t="s">
        <v>18</v>
      </c>
      <c r="C8" s="31">
        <v>1883</v>
      </c>
      <c r="D8" s="32">
        <v>105.82141</v>
      </c>
      <c r="E8" s="32">
        <v>111.18361556826588</v>
      </c>
      <c r="F8" s="33">
        <v>111.48846</v>
      </c>
      <c r="G8" s="34">
        <v>5.3552962486513866</v>
      </c>
      <c r="H8" s="35">
        <v>1.0458316263886531</v>
      </c>
      <c r="I8" s="36">
        <v>27.789857444575517</v>
      </c>
      <c r="J8" s="34">
        <v>0.27417707752275255</v>
      </c>
      <c r="K8" s="35">
        <v>5.405034773128594E-2</v>
      </c>
      <c r="L8" s="36">
        <v>-17.62129608595545</v>
      </c>
      <c r="M8" s="34">
        <v>106.63741</v>
      </c>
      <c r="N8" s="35">
        <v>110.57731</v>
      </c>
      <c r="O8" s="34">
        <v>3.6946696286040748</v>
      </c>
      <c r="P8" s="35">
        <v>0.72587380545847069</v>
      </c>
      <c r="Q8" s="36">
        <v>20.761675244100019</v>
      </c>
      <c r="R8" s="38"/>
    </row>
    <row r="9" spans="1:18">
      <c r="A9" s="30" t="s">
        <v>19</v>
      </c>
      <c r="B9" s="24" t="s">
        <v>20</v>
      </c>
      <c r="C9" s="31">
        <v>403</v>
      </c>
      <c r="D9" s="32">
        <v>93.193619999999996</v>
      </c>
      <c r="E9" s="32">
        <v>99.47745400750911</v>
      </c>
      <c r="F9" s="33">
        <v>95.574330000000003</v>
      </c>
      <c r="G9" s="34">
        <v>2.5545847451789117</v>
      </c>
      <c r="H9" s="35">
        <v>9.4029894498078193E-2</v>
      </c>
      <c r="I9" s="36">
        <v>2.498564106971263</v>
      </c>
      <c r="J9" s="34">
        <v>-3.9236228914191096</v>
      </c>
      <c r="K9" s="35">
        <v>-0.14811299680168954</v>
      </c>
      <c r="L9" s="36">
        <v>48.28725587106689</v>
      </c>
      <c r="M9" s="34">
        <v>94.37603</v>
      </c>
      <c r="N9" s="35">
        <v>100.47895</v>
      </c>
      <c r="O9" s="34">
        <v>6.4665996228067568</v>
      </c>
      <c r="P9" s="35">
        <v>0.24064028238002377</v>
      </c>
      <c r="Q9" s="36">
        <v>6.8828704877523208</v>
      </c>
      <c r="R9" s="38"/>
    </row>
    <row r="10" spans="1:18">
      <c r="A10" s="30" t="s">
        <v>21</v>
      </c>
      <c r="B10" s="24" t="s">
        <v>22</v>
      </c>
      <c r="C10" s="31">
        <v>1170</v>
      </c>
      <c r="D10" s="32">
        <v>93.022229999999993</v>
      </c>
      <c r="E10" s="32">
        <v>95.11072016703514</v>
      </c>
      <c r="F10" s="33">
        <v>95.142589999999998</v>
      </c>
      <c r="G10" s="34">
        <v>2.2794121362173403</v>
      </c>
      <c r="H10" s="35">
        <v>0.24313633786959252</v>
      </c>
      <c r="I10" s="36">
        <v>6.4606232958585075</v>
      </c>
      <c r="J10" s="39">
        <v>3.3508315361285845E-2</v>
      </c>
      <c r="K10" s="40">
        <v>3.5111076459449254E-3</v>
      </c>
      <c r="L10" s="36">
        <v>-1.1446784343821201</v>
      </c>
      <c r="M10" s="34">
        <v>93.021270000000001</v>
      </c>
      <c r="N10" s="35">
        <v>94.48151</v>
      </c>
      <c r="O10" s="34">
        <v>1.5697915111242855</v>
      </c>
      <c r="P10" s="35">
        <v>0.16716128765243904</v>
      </c>
      <c r="Q10" s="36">
        <v>4.7812007287320215</v>
      </c>
      <c r="R10" s="38"/>
    </row>
    <row r="11" spans="1:18">
      <c r="A11" s="30" t="s">
        <v>23</v>
      </c>
      <c r="B11" s="24" t="s">
        <v>24</v>
      </c>
      <c r="C11" s="31">
        <v>702</v>
      </c>
      <c r="D11" s="32">
        <v>99.626019999999997</v>
      </c>
      <c r="E11" s="32">
        <v>101.47682386323062</v>
      </c>
      <c r="F11" s="33">
        <v>100.84168</v>
      </c>
      <c r="G11" s="34">
        <v>1.2202233914393013</v>
      </c>
      <c r="H11" s="35">
        <v>8.3638001234096482E-2</v>
      </c>
      <c r="I11" s="36">
        <v>2.2224305257154442</v>
      </c>
      <c r="J11" s="34">
        <v>-0.62589663333951773</v>
      </c>
      <c r="K11" s="41">
        <v>-4.1983901667630406E-2</v>
      </c>
      <c r="L11" s="36">
        <v>13.687437605525901</v>
      </c>
      <c r="M11" s="34">
        <v>99.933710000000005</v>
      </c>
      <c r="N11" s="35">
        <v>101.50345</v>
      </c>
      <c r="O11" s="34">
        <v>1.5707812709044866</v>
      </c>
      <c r="P11" s="35">
        <v>0.10781779420350318</v>
      </c>
      <c r="Q11" s="36">
        <v>3.0838391080588621</v>
      </c>
      <c r="R11" s="38"/>
    </row>
    <row r="12" spans="1:18">
      <c r="A12" s="30" t="s">
        <v>25</v>
      </c>
      <c r="B12" s="24" t="s">
        <v>26</v>
      </c>
      <c r="C12" s="31">
        <v>91</v>
      </c>
      <c r="D12" s="32">
        <v>102.37473</v>
      </c>
      <c r="E12" s="32">
        <v>103.0769768922046</v>
      </c>
      <c r="F12" s="33">
        <v>102.72929000000001</v>
      </c>
      <c r="G12" s="34">
        <v>0.34633546774678337</v>
      </c>
      <c r="H12" s="40">
        <v>3.1621723548271078E-3</v>
      </c>
      <c r="I12" s="36">
        <v>8.4025302676366265E-2</v>
      </c>
      <c r="J12" s="34">
        <v>-0.33731100775362677</v>
      </c>
      <c r="K12" s="40">
        <v>-2.9792696447131458E-3</v>
      </c>
      <c r="L12" s="36">
        <v>0.97129056024558935</v>
      </c>
      <c r="M12" s="34">
        <v>102.44513999999999</v>
      </c>
      <c r="N12" s="35">
        <v>103.02121</v>
      </c>
      <c r="O12" s="34">
        <v>0.56232047708657529</v>
      </c>
      <c r="P12" s="41">
        <v>5.1291128767690097E-3</v>
      </c>
      <c r="Q12" s="36">
        <v>0.14670453050795798</v>
      </c>
      <c r="R12" s="38"/>
    </row>
    <row r="13" spans="1:18">
      <c r="A13" s="30" t="s">
        <v>27</v>
      </c>
      <c r="B13" s="24" t="s">
        <v>28</v>
      </c>
      <c r="C13" s="31">
        <v>1961</v>
      </c>
      <c r="D13" s="32">
        <v>100.88487000000001</v>
      </c>
      <c r="E13" s="32">
        <v>106.26046261999976</v>
      </c>
      <c r="F13" s="33">
        <v>105.82089000000001</v>
      </c>
      <c r="G13" s="34">
        <v>4.8927257377642475</v>
      </c>
      <c r="H13" s="35">
        <v>0.94865633430999963</v>
      </c>
      <c r="I13" s="36">
        <v>25.207713774541567</v>
      </c>
      <c r="J13" s="34">
        <v>-0.41367221636344764</v>
      </c>
      <c r="K13" s="35">
        <v>-8.1167441715059296E-2</v>
      </c>
      <c r="L13" s="36">
        <v>26.461911588641001</v>
      </c>
      <c r="M13" s="34">
        <v>100.53234999999999</v>
      </c>
      <c r="N13" s="35">
        <v>105.77051</v>
      </c>
      <c r="O13" s="34">
        <v>5.2104223167965369</v>
      </c>
      <c r="P13" s="35">
        <v>1.0050367881268281</v>
      </c>
      <c r="Q13" s="36">
        <v>28.746384352970537</v>
      </c>
      <c r="R13" s="38"/>
    </row>
    <row r="14" spans="1:18">
      <c r="A14" s="30" t="s">
        <v>29</v>
      </c>
      <c r="B14" s="24" t="s">
        <v>30</v>
      </c>
      <c r="C14" s="31">
        <v>594</v>
      </c>
      <c r="D14" s="32">
        <v>99.901979999999995</v>
      </c>
      <c r="E14" s="32">
        <v>99.783063314622581</v>
      </c>
      <c r="F14" s="33">
        <v>99.713239999999999</v>
      </c>
      <c r="G14" s="34">
        <v>-0.18892518446580464</v>
      </c>
      <c r="H14" s="35">
        <v>-1.0987649626360176E-2</v>
      </c>
      <c r="I14" s="36">
        <v>-0.29196403040695573</v>
      </c>
      <c r="J14" s="34">
        <v>-6.9971796816015175E-2</v>
      </c>
      <c r="K14" s="40">
        <v>-3.905193059649651E-3</v>
      </c>
      <c r="L14" s="36">
        <v>1.2731567152725805</v>
      </c>
      <c r="M14" s="34">
        <v>100.38612999999999</v>
      </c>
      <c r="N14" s="35">
        <v>99.786590000000004</v>
      </c>
      <c r="O14" s="34">
        <v>-0.59723390073906923</v>
      </c>
      <c r="P14" s="41">
        <v>-3.4844177218198893E-2</v>
      </c>
      <c r="Q14" s="36">
        <v>-0.99662432520924316</v>
      </c>
      <c r="R14" s="38"/>
    </row>
    <row r="15" spans="1:18">
      <c r="A15" s="30" t="s">
        <v>31</v>
      </c>
      <c r="B15" s="24" t="s">
        <v>32</v>
      </c>
      <c r="C15" s="31">
        <v>664</v>
      </c>
      <c r="D15" s="32">
        <v>103.61781999999999</v>
      </c>
      <c r="E15" s="32">
        <v>104.62303732295916</v>
      </c>
      <c r="F15" s="33">
        <v>104.99995</v>
      </c>
      <c r="G15" s="34">
        <v>1.3338728801667532</v>
      </c>
      <c r="H15" s="35">
        <v>8.9943830575956368E-2</v>
      </c>
      <c r="I15" s="36">
        <v>2.3899891403704814</v>
      </c>
      <c r="J15" s="34">
        <v>0.36025525543894599</v>
      </c>
      <c r="K15" s="41">
        <v>2.3565787587963599E-2</v>
      </c>
      <c r="L15" s="36">
        <v>-7.682831619339904</v>
      </c>
      <c r="M15" s="34">
        <v>103.74139</v>
      </c>
      <c r="N15" s="35">
        <v>104.32196</v>
      </c>
      <c r="O15" s="34">
        <v>0.55963198488087063</v>
      </c>
      <c r="P15" s="41">
        <v>3.771796692409949E-2</v>
      </c>
      <c r="Q15" s="36">
        <v>1.0788213794975723</v>
      </c>
      <c r="R15" s="38"/>
    </row>
    <row r="16" spans="1:18">
      <c r="A16" s="30" t="s">
        <v>33</v>
      </c>
      <c r="B16" s="24" t="s">
        <v>34</v>
      </c>
      <c r="C16" s="31">
        <v>696</v>
      </c>
      <c r="D16" s="32">
        <v>105.34768</v>
      </c>
      <c r="E16" s="32">
        <v>105.34817331736485</v>
      </c>
      <c r="F16" s="33">
        <v>105.34817</v>
      </c>
      <c r="G16" s="42">
        <v>4.6512652200902949E-4</v>
      </c>
      <c r="H16" s="43">
        <v>3.3424100320858463E-5</v>
      </c>
      <c r="I16" s="44">
        <v>8.8814581591613361E-4</v>
      </c>
      <c r="J16" s="34">
        <v>0</v>
      </c>
      <c r="K16" s="35">
        <v>0</v>
      </c>
      <c r="L16" s="36">
        <v>0</v>
      </c>
      <c r="M16" s="34">
        <v>105.34768</v>
      </c>
      <c r="N16" s="35">
        <v>105.32257</v>
      </c>
      <c r="O16" s="39">
        <v>-2.3835361158397461E-2</v>
      </c>
      <c r="P16" s="40">
        <v>-1.7099427007519637E-3</v>
      </c>
      <c r="Q16" s="45">
        <v>-4.8908329205527033E-2</v>
      </c>
      <c r="R16" s="38"/>
    </row>
    <row r="17" spans="1:18">
      <c r="A17" s="30" t="s">
        <v>35</v>
      </c>
      <c r="B17" s="24" t="s">
        <v>36</v>
      </c>
      <c r="C17" s="31">
        <v>1069</v>
      </c>
      <c r="D17" s="32">
        <v>104.53989</v>
      </c>
      <c r="E17" s="32">
        <v>105.08464566975104</v>
      </c>
      <c r="F17" s="33">
        <v>105.21372</v>
      </c>
      <c r="G17" s="34">
        <v>0.6445673512761374</v>
      </c>
      <c r="H17" s="35">
        <v>7.0596383603294705E-2</v>
      </c>
      <c r="I17" s="36">
        <v>1.8758884192598115</v>
      </c>
      <c r="J17" s="34">
        <v>0.12282478934839691</v>
      </c>
      <c r="K17" s="41">
        <v>1.2992096408449524E-2</v>
      </c>
      <c r="L17" s="36">
        <v>-4.2356356101304335</v>
      </c>
      <c r="M17" s="34">
        <v>104.47435</v>
      </c>
      <c r="N17" s="35">
        <v>104.92236</v>
      </c>
      <c r="O17" s="34">
        <v>0.42882295989397079</v>
      </c>
      <c r="P17" s="41">
        <v>4.6858784451291061E-2</v>
      </c>
      <c r="Q17" s="36">
        <v>1.340269972266755</v>
      </c>
      <c r="R17" s="38"/>
    </row>
    <row r="18" spans="1:18">
      <c r="A18" s="30" t="s">
        <v>37</v>
      </c>
      <c r="B18" s="24" t="s">
        <v>38</v>
      </c>
      <c r="C18" s="31">
        <v>767</v>
      </c>
      <c r="D18" s="32">
        <v>110.01163</v>
      </c>
      <c r="E18" s="32">
        <v>127.6119537714502</v>
      </c>
      <c r="F18" s="33">
        <v>125.91289999999999</v>
      </c>
      <c r="G18" s="34">
        <v>14.454171799836079</v>
      </c>
      <c r="H18" s="35">
        <v>1.1953128334667524</v>
      </c>
      <c r="I18" s="36">
        <v>31.761874861650369</v>
      </c>
      <c r="J18" s="34">
        <v>-1.3314191970266065</v>
      </c>
      <c r="K18" s="35">
        <v>-0.12270937464865757</v>
      </c>
      <c r="L18" s="36">
        <v>40.005260168841211</v>
      </c>
      <c r="M18" s="34">
        <v>109.84348</v>
      </c>
      <c r="N18" s="35">
        <v>125.78791</v>
      </c>
      <c r="O18" s="34">
        <v>14.515590729645499</v>
      </c>
      <c r="P18" s="35">
        <v>1.1965475654790889</v>
      </c>
      <c r="Q18" s="36">
        <v>34.224036990706161</v>
      </c>
      <c r="R18" s="38"/>
    </row>
    <row r="19" spans="1:18">
      <c r="A19" s="23"/>
      <c r="B19" s="24"/>
      <c r="C19" s="24"/>
      <c r="D19" s="35"/>
      <c r="E19" s="35"/>
      <c r="F19" s="36"/>
      <c r="G19" s="34"/>
      <c r="H19" s="35"/>
      <c r="I19" s="36"/>
      <c r="J19" s="34"/>
      <c r="K19" s="35"/>
      <c r="L19" s="36"/>
      <c r="M19" s="34"/>
      <c r="N19" s="35"/>
      <c r="O19" s="34"/>
      <c r="P19" s="35"/>
      <c r="Q19" s="36"/>
    </row>
    <row r="20" spans="1:18">
      <c r="A20" s="30" t="s">
        <v>15</v>
      </c>
      <c r="B20" s="24" t="s">
        <v>39</v>
      </c>
      <c r="C20" s="31">
        <v>10000</v>
      </c>
      <c r="D20" s="32">
        <v>102.03416</v>
      </c>
      <c r="E20" s="32">
        <v>106.19982269063827</v>
      </c>
      <c r="F20" s="32">
        <v>105.87407</v>
      </c>
      <c r="G20" s="46">
        <v>3.7633572913228219</v>
      </c>
      <c r="H20" s="47">
        <v>3.7633572913228308</v>
      </c>
      <c r="I20" s="48">
        <v>100</v>
      </c>
      <c r="J20" s="46">
        <v>-0.30673309992427233</v>
      </c>
      <c r="K20" s="47">
        <v>-0.30673309992427417</v>
      </c>
      <c r="L20" s="48">
        <v>100</v>
      </c>
      <c r="M20" s="46">
        <v>102.20553</v>
      </c>
      <c r="N20" s="47">
        <v>105.77885999999999</v>
      </c>
      <c r="O20" s="46">
        <v>3.4962198229391284</v>
      </c>
      <c r="P20" s="47">
        <v>3.4962198229391293</v>
      </c>
      <c r="Q20" s="48">
        <v>100</v>
      </c>
      <c r="R20" s="49"/>
    </row>
    <row r="21" spans="1:18">
      <c r="A21" s="30" t="s">
        <v>17</v>
      </c>
      <c r="B21" s="24" t="s">
        <v>18</v>
      </c>
      <c r="C21" s="31">
        <v>1883</v>
      </c>
      <c r="D21" s="32">
        <v>105.82141</v>
      </c>
      <c r="E21" s="32">
        <v>111.18362</v>
      </c>
      <c r="F21" s="32">
        <v>111.48846</v>
      </c>
      <c r="G21" s="46">
        <v>5.3552962486513866</v>
      </c>
      <c r="H21" s="47">
        <v>1.0458316263886531</v>
      </c>
      <c r="I21" s="48">
        <v>27.789857444575517</v>
      </c>
      <c r="J21" s="46">
        <v>0.27417707752275255</v>
      </c>
      <c r="K21" s="47">
        <v>5.405034773128594E-2</v>
      </c>
      <c r="L21" s="48">
        <v>-17.62129608595545</v>
      </c>
      <c r="M21" s="46">
        <v>106.63741</v>
      </c>
      <c r="N21" s="47">
        <v>110.57731</v>
      </c>
      <c r="O21" s="46">
        <v>3.6946696286040748</v>
      </c>
      <c r="P21" s="47">
        <v>0.72587380545847069</v>
      </c>
      <c r="Q21" s="48">
        <v>20.761675244100019</v>
      </c>
      <c r="R21" s="49"/>
    </row>
    <row r="22" spans="1:18" ht="15.75" thickBot="1">
      <c r="A22" s="50" t="s">
        <v>19</v>
      </c>
      <c r="B22" s="51" t="s">
        <v>40</v>
      </c>
      <c r="C22" s="52">
        <v>8117</v>
      </c>
      <c r="D22" s="53">
        <v>101.15559</v>
      </c>
      <c r="E22" s="53">
        <v>105.04367000000001</v>
      </c>
      <c r="F22" s="53">
        <v>104.57163</v>
      </c>
      <c r="G22" s="54">
        <v>3.3770199999999999</v>
      </c>
      <c r="H22" s="53">
        <v>2.7175199999999999</v>
      </c>
      <c r="I22" s="55">
        <v>72.209940000000003</v>
      </c>
      <c r="J22" s="54">
        <v>-0.44938</v>
      </c>
      <c r="K22" s="53">
        <v>-0.36079</v>
      </c>
      <c r="L22" s="55">
        <v>117.62461999999999</v>
      </c>
      <c r="M22" s="53">
        <v>101.177408</v>
      </c>
      <c r="N22" s="53">
        <v>104.66571000000002</v>
      </c>
      <c r="O22" s="54">
        <v>3.4477099999999998</v>
      </c>
      <c r="P22" s="53">
        <v>2.7703500000000001</v>
      </c>
      <c r="Q22" s="55">
        <v>79.238209999999995</v>
      </c>
      <c r="R22" s="49"/>
    </row>
    <row r="23" spans="1:18">
      <c r="F23" s="47"/>
      <c r="G23" s="35"/>
      <c r="H23" s="35"/>
      <c r="I23" s="35"/>
      <c r="J23" s="56"/>
      <c r="K23" s="25"/>
      <c r="L23" s="35"/>
      <c r="M23" s="25"/>
      <c r="N23" s="57"/>
      <c r="O23" s="25"/>
      <c r="P23" s="25"/>
      <c r="Q23" s="35"/>
    </row>
    <row r="24" spans="1:18" ht="15.75" thickBot="1"/>
    <row r="25" spans="1:18" ht="15.75" thickBot="1">
      <c r="A25" s="4"/>
      <c r="B25" s="5"/>
      <c r="C25" s="5"/>
      <c r="D25" s="6"/>
      <c r="E25" s="6"/>
      <c r="F25" s="6"/>
      <c r="G25" s="232" t="s">
        <v>1</v>
      </c>
      <c r="H25" s="234"/>
      <c r="I25" s="233"/>
      <c r="J25" s="232" t="s">
        <v>2</v>
      </c>
      <c r="K25" s="234"/>
      <c r="L25" s="233"/>
      <c r="M25" s="232" t="s">
        <v>3</v>
      </c>
      <c r="N25" s="234"/>
      <c r="O25" s="234"/>
      <c r="P25" s="234"/>
      <c r="Q25" s="233"/>
    </row>
    <row r="26" spans="1:18" ht="30">
      <c r="A26" s="58" t="s">
        <v>41</v>
      </c>
      <c r="B26" s="59" t="s">
        <v>5</v>
      </c>
      <c r="C26" s="59" t="s">
        <v>42</v>
      </c>
      <c r="D26" s="10" t="s">
        <v>7</v>
      </c>
      <c r="E26" s="10" t="s">
        <v>8</v>
      </c>
      <c r="F26" s="11" t="s">
        <v>9</v>
      </c>
      <c r="G26" s="60" t="s">
        <v>10</v>
      </c>
      <c r="H26" s="13" t="s">
        <v>43</v>
      </c>
      <c r="I26" s="14" t="s">
        <v>12</v>
      </c>
      <c r="J26" s="60" t="s">
        <v>10</v>
      </c>
      <c r="K26" s="13" t="s">
        <v>43</v>
      </c>
      <c r="L26" s="14" t="s">
        <v>12</v>
      </c>
      <c r="M26" s="12" t="s">
        <v>13</v>
      </c>
      <c r="N26" s="12" t="s">
        <v>14</v>
      </c>
      <c r="O26" s="12" t="s">
        <v>10</v>
      </c>
      <c r="P26" s="13" t="s">
        <v>11</v>
      </c>
      <c r="Q26" s="14" t="s">
        <v>12</v>
      </c>
    </row>
    <row r="27" spans="1:18" ht="15.75" thickBot="1">
      <c r="A27" s="15"/>
      <c r="B27" s="16"/>
      <c r="C27" s="16"/>
      <c r="D27" s="17"/>
      <c r="E27" s="17"/>
      <c r="F27" s="17"/>
      <c r="G27" s="19"/>
      <c r="H27" s="20"/>
      <c r="I27" s="21"/>
      <c r="J27" s="19"/>
      <c r="K27" s="20"/>
      <c r="L27" s="21"/>
      <c r="M27" s="19"/>
      <c r="N27" s="22"/>
      <c r="O27" s="19"/>
      <c r="P27" s="20"/>
      <c r="Q27" s="21"/>
    </row>
    <row r="28" spans="1:18">
      <c r="A28" s="23"/>
      <c r="D28" s="61"/>
      <c r="E28" s="61"/>
      <c r="F28" s="61"/>
      <c r="G28" s="62"/>
      <c r="H28" s="63"/>
      <c r="I28" s="64"/>
      <c r="J28" s="65"/>
      <c r="K28" s="63"/>
      <c r="L28" s="64"/>
      <c r="M28" s="27"/>
      <c r="N28" s="28"/>
      <c r="O28" s="27"/>
      <c r="P28" s="28"/>
      <c r="Q28" s="29"/>
    </row>
    <row r="29" spans="1:18">
      <c r="A29" s="66" t="s">
        <v>44</v>
      </c>
      <c r="B29" t="s">
        <v>45</v>
      </c>
      <c r="C29" s="67">
        <v>10000</v>
      </c>
      <c r="D29" s="68">
        <v>102.03416</v>
      </c>
      <c r="E29" s="68">
        <v>106.19982</v>
      </c>
      <c r="F29" s="68">
        <v>105.87407</v>
      </c>
      <c r="G29" s="69">
        <v>3.76336</v>
      </c>
      <c r="H29" s="38">
        <v>3.76336</v>
      </c>
      <c r="I29" s="33">
        <v>100</v>
      </c>
      <c r="J29" s="69">
        <v>-0.30673</v>
      </c>
      <c r="K29" s="38">
        <v>-0.30673</v>
      </c>
      <c r="L29" s="33">
        <v>100</v>
      </c>
      <c r="M29" s="46">
        <v>102.20552599999999</v>
      </c>
      <c r="N29" s="70">
        <v>105.778864</v>
      </c>
      <c r="O29" s="46">
        <v>3.4962300000000002</v>
      </c>
      <c r="P29" s="70">
        <v>3.4962300000000002</v>
      </c>
      <c r="Q29" s="48">
        <v>100</v>
      </c>
      <c r="R29" s="49"/>
    </row>
    <row r="30" spans="1:18">
      <c r="A30" s="66"/>
      <c r="C30" s="67"/>
      <c r="D30" s="71"/>
      <c r="E30" s="71"/>
      <c r="F30" s="71"/>
      <c r="G30" s="72"/>
      <c r="H30" s="73"/>
      <c r="I30" s="74"/>
      <c r="J30" s="72"/>
      <c r="K30" s="73"/>
      <c r="L30" s="74"/>
      <c r="M30" s="46"/>
      <c r="N30" s="70"/>
      <c r="O30" s="46"/>
      <c r="P30" s="70"/>
      <c r="Q30" s="48"/>
      <c r="R30" s="49"/>
    </row>
    <row r="31" spans="1:18">
      <c r="A31" s="66" t="s">
        <v>46</v>
      </c>
      <c r="B31" t="s">
        <v>47</v>
      </c>
      <c r="C31" s="67">
        <v>5726</v>
      </c>
      <c r="D31" s="68">
        <v>101.27794</v>
      </c>
      <c r="E31" s="68">
        <v>104.85944000000001</v>
      </c>
      <c r="F31" s="68">
        <v>104.54427</v>
      </c>
      <c r="G31" s="69">
        <v>3.2251099999999999</v>
      </c>
      <c r="H31" s="38">
        <v>1.83301</v>
      </c>
      <c r="I31" s="33">
        <v>48.706740000000003</v>
      </c>
      <c r="J31" s="69">
        <v>-0.30055999999999999</v>
      </c>
      <c r="K31" s="38">
        <v>-0.16993</v>
      </c>
      <c r="L31" s="33">
        <v>55.40052</v>
      </c>
      <c r="M31" s="46">
        <v>101.53914399999999</v>
      </c>
      <c r="N31" s="70">
        <v>104.56018000000002</v>
      </c>
      <c r="O31" s="46">
        <v>2.9752399999999999</v>
      </c>
      <c r="P31" s="70">
        <v>1.69252</v>
      </c>
      <c r="Q31" s="48">
        <v>48.409860000000002</v>
      </c>
      <c r="R31" s="49"/>
    </row>
    <row r="32" spans="1:18">
      <c r="A32" s="66" t="s">
        <v>48</v>
      </c>
      <c r="B32" t="s">
        <v>49</v>
      </c>
      <c r="C32" s="67">
        <v>1220</v>
      </c>
      <c r="D32" s="68">
        <v>98.265609999999995</v>
      </c>
      <c r="E32" s="68">
        <v>103.56482</v>
      </c>
      <c r="F32" s="68">
        <v>103.51857</v>
      </c>
      <c r="G32" s="69">
        <v>5.3456700000000001</v>
      </c>
      <c r="H32" s="38">
        <v>0.62807999999999997</v>
      </c>
      <c r="I32" s="33">
        <v>16.689340000000001</v>
      </c>
      <c r="J32" s="75">
        <v>-4.4659999999999998E-2</v>
      </c>
      <c r="K32" s="76">
        <v>-5.3099999999999996E-3</v>
      </c>
      <c r="L32" s="33">
        <v>1.73116</v>
      </c>
      <c r="M32" s="46">
        <v>97.755209999999991</v>
      </c>
      <c r="N32" s="70">
        <v>103.091202</v>
      </c>
      <c r="O32" s="46">
        <v>5.45852</v>
      </c>
      <c r="P32" s="70">
        <v>0.63693999999999995</v>
      </c>
      <c r="Q32" s="48">
        <v>18.21791</v>
      </c>
      <c r="R32" s="49"/>
    </row>
    <row r="33" spans="1:18">
      <c r="A33" s="66" t="s">
        <v>50</v>
      </c>
      <c r="B33" t="s">
        <v>51</v>
      </c>
      <c r="C33" s="67">
        <v>790</v>
      </c>
      <c r="D33" s="68">
        <v>98.590450000000004</v>
      </c>
      <c r="E33" s="68">
        <v>103.25561</v>
      </c>
      <c r="F33" s="68">
        <v>100.47490000000001</v>
      </c>
      <c r="G33" s="69">
        <v>1.9113899999999999</v>
      </c>
      <c r="H33" s="38">
        <v>0.1459</v>
      </c>
      <c r="I33" s="33">
        <v>3.8768500000000001</v>
      </c>
      <c r="J33" s="69">
        <v>-2.6930399999999999</v>
      </c>
      <c r="K33" s="38">
        <v>-0.20685000000000001</v>
      </c>
      <c r="L33" s="33">
        <v>67.437160000000006</v>
      </c>
      <c r="M33" s="46">
        <v>99.15409600000001</v>
      </c>
      <c r="N33" s="70">
        <v>103.347966</v>
      </c>
      <c r="O33" s="46">
        <v>4.2296500000000004</v>
      </c>
      <c r="P33" s="70">
        <v>0.32417000000000001</v>
      </c>
      <c r="Q33" s="48">
        <v>9.2719900000000006</v>
      </c>
      <c r="R33" s="49"/>
    </row>
    <row r="34" spans="1:18">
      <c r="A34" s="66" t="s">
        <v>52</v>
      </c>
      <c r="B34" t="s">
        <v>53</v>
      </c>
      <c r="C34" s="67">
        <v>3716</v>
      </c>
      <c r="D34" s="68">
        <v>102.83826000000001</v>
      </c>
      <c r="E34" s="68">
        <v>105.62544</v>
      </c>
      <c r="F34" s="68">
        <v>105.74614</v>
      </c>
      <c r="G34" s="69">
        <v>2.82762</v>
      </c>
      <c r="H34" s="38">
        <v>1.0590299999999999</v>
      </c>
      <c r="I34" s="33">
        <v>28.140540000000001</v>
      </c>
      <c r="J34" s="69">
        <v>0.11427</v>
      </c>
      <c r="K34" s="76">
        <v>4.2229999999999997E-2</v>
      </c>
      <c r="L34" s="33">
        <v>-13.767810000000001</v>
      </c>
      <c r="M34" s="46">
        <v>103.28849400000001</v>
      </c>
      <c r="N34" s="70">
        <v>105.30017000000001</v>
      </c>
      <c r="O34" s="46">
        <v>1.94763</v>
      </c>
      <c r="P34" s="70">
        <v>0.73141</v>
      </c>
      <c r="Q34" s="48">
        <v>20.91996</v>
      </c>
      <c r="R34" s="49"/>
    </row>
    <row r="35" spans="1:18">
      <c r="A35" s="66"/>
      <c r="C35" s="67"/>
      <c r="D35" s="71"/>
      <c r="E35" s="71"/>
      <c r="F35" s="71"/>
      <c r="G35" s="72"/>
      <c r="H35" s="73"/>
      <c r="I35" s="74"/>
      <c r="J35" s="72"/>
      <c r="K35" s="73"/>
      <c r="L35" s="74"/>
      <c r="M35" s="46"/>
      <c r="N35" s="70"/>
      <c r="O35" s="46"/>
      <c r="P35" s="70"/>
      <c r="Q35" s="48"/>
      <c r="R35" s="49"/>
    </row>
    <row r="36" spans="1:18">
      <c r="A36" s="66" t="s">
        <v>54</v>
      </c>
      <c r="B36" t="s">
        <v>55</v>
      </c>
      <c r="C36" s="67">
        <v>4274</v>
      </c>
      <c r="D36" s="68">
        <v>103.04729</v>
      </c>
      <c r="E36" s="68">
        <v>107.99557</v>
      </c>
      <c r="F36" s="68">
        <v>107.65563</v>
      </c>
      <c r="G36" s="69">
        <v>4.4720599999999999</v>
      </c>
      <c r="H36" s="38">
        <v>1.9303399999999999</v>
      </c>
      <c r="I36" s="33">
        <v>51.292990000000003</v>
      </c>
      <c r="J36" s="69">
        <v>-0.31476999999999999</v>
      </c>
      <c r="K36" s="38">
        <v>-0.13680999999999999</v>
      </c>
      <c r="L36" s="33">
        <v>44.60275</v>
      </c>
      <c r="M36" s="46">
        <v>103.098298</v>
      </c>
      <c r="N36" s="70">
        <v>107.41157000000001</v>
      </c>
      <c r="O36" s="46">
        <v>4.1836500000000001</v>
      </c>
      <c r="P36" s="70">
        <v>1.8037099999999999</v>
      </c>
      <c r="Q36" s="48">
        <v>51.590139999999998</v>
      </c>
      <c r="R36" s="49"/>
    </row>
    <row r="37" spans="1:18">
      <c r="A37" s="66"/>
      <c r="C37" s="67"/>
      <c r="D37" s="71"/>
      <c r="E37" s="71"/>
      <c r="F37" s="71"/>
      <c r="G37" s="72"/>
      <c r="H37" s="73"/>
      <c r="I37" s="74"/>
      <c r="J37" s="72"/>
      <c r="K37" s="73"/>
      <c r="L37" s="74"/>
      <c r="M37" s="46"/>
      <c r="N37" s="70"/>
      <c r="O37" s="46"/>
      <c r="P37" s="77"/>
      <c r="Q37" s="48"/>
      <c r="R37" s="49"/>
    </row>
    <row r="38" spans="1:18">
      <c r="A38" s="66" t="s">
        <v>56</v>
      </c>
      <c r="B38" t="s">
        <v>57</v>
      </c>
      <c r="C38" s="67">
        <v>1883</v>
      </c>
      <c r="D38" s="68">
        <v>105.82141</v>
      </c>
      <c r="E38" s="68">
        <v>111.18362</v>
      </c>
      <c r="F38" s="68">
        <v>111.48846</v>
      </c>
      <c r="G38" s="69">
        <v>5.3552999999999997</v>
      </c>
      <c r="H38" s="38">
        <v>1.04583</v>
      </c>
      <c r="I38" s="33">
        <v>27.78979</v>
      </c>
      <c r="J38" s="69">
        <v>0.27417999999999998</v>
      </c>
      <c r="K38" s="38">
        <v>5.4050000000000001E-2</v>
      </c>
      <c r="L38" s="33">
        <v>-17.621359999999999</v>
      </c>
      <c r="M38" s="46">
        <v>106.63741399999999</v>
      </c>
      <c r="N38" s="70">
        <v>110.57731200000001</v>
      </c>
      <c r="O38" s="46">
        <v>3.6946699999999999</v>
      </c>
      <c r="P38" s="70">
        <v>0.72587000000000002</v>
      </c>
      <c r="Q38" s="48">
        <v>20.761510000000001</v>
      </c>
      <c r="R38" s="49"/>
    </row>
    <row r="39" spans="1:18" ht="15.75" thickBot="1">
      <c r="A39" s="78" t="s">
        <v>58</v>
      </c>
      <c r="B39" s="51" t="s">
        <v>59</v>
      </c>
      <c r="C39" s="79">
        <v>8117</v>
      </c>
      <c r="D39" s="80">
        <v>101.15559</v>
      </c>
      <c r="E39" s="80">
        <v>105.04367000000001</v>
      </c>
      <c r="F39" s="80">
        <v>104.57163</v>
      </c>
      <c r="G39" s="81">
        <v>3.3770199999999999</v>
      </c>
      <c r="H39" s="82">
        <v>2.7175199999999999</v>
      </c>
      <c r="I39" s="83">
        <v>72.209940000000003</v>
      </c>
      <c r="J39" s="81">
        <v>-0.44938</v>
      </c>
      <c r="K39" s="82">
        <v>-0.36079</v>
      </c>
      <c r="L39" s="83">
        <v>117.62461999999999</v>
      </c>
      <c r="M39" s="54">
        <v>101.177408</v>
      </c>
      <c r="N39" s="53">
        <v>104.66571000000002</v>
      </c>
      <c r="O39" s="54">
        <v>3.4477099999999998</v>
      </c>
      <c r="P39" s="53">
        <v>2.7703500000000001</v>
      </c>
      <c r="Q39" s="55">
        <v>79.238209999999995</v>
      </c>
      <c r="R39" s="49"/>
    </row>
    <row r="41" spans="1:18" ht="15.75" thickBot="1"/>
    <row r="42" spans="1:18" ht="15.75" thickBot="1">
      <c r="A42" s="4"/>
      <c r="B42" s="5"/>
      <c r="C42" s="5"/>
      <c r="D42" s="6"/>
      <c r="E42" s="6"/>
      <c r="F42" s="7"/>
      <c r="G42" s="232" t="s">
        <v>1</v>
      </c>
      <c r="H42" s="233"/>
      <c r="I42" s="232" t="s">
        <v>2</v>
      </c>
      <c r="J42" s="233"/>
      <c r="K42" s="232" t="s">
        <v>3</v>
      </c>
      <c r="L42" s="234"/>
      <c r="M42" s="234"/>
      <c r="N42" s="233"/>
      <c r="O42"/>
      <c r="P42"/>
      <c r="Q42"/>
    </row>
    <row r="43" spans="1:18" ht="30">
      <c r="A43" s="8" t="s">
        <v>4</v>
      </c>
      <c r="B43" s="9" t="s">
        <v>5</v>
      </c>
      <c r="C43" s="10" t="s">
        <v>6</v>
      </c>
      <c r="D43" s="10" t="s">
        <v>7</v>
      </c>
      <c r="E43" s="10" t="s">
        <v>8</v>
      </c>
      <c r="F43" s="11" t="s">
        <v>9</v>
      </c>
      <c r="G43" s="12" t="s">
        <v>10</v>
      </c>
      <c r="H43" s="14" t="s">
        <v>12</v>
      </c>
      <c r="I43" s="12" t="s">
        <v>10</v>
      </c>
      <c r="J43" s="14" t="s">
        <v>12</v>
      </c>
      <c r="K43" s="12" t="s">
        <v>13</v>
      </c>
      <c r="L43" s="12" t="s">
        <v>14</v>
      </c>
      <c r="M43" s="12" t="s">
        <v>10</v>
      </c>
      <c r="N43" s="14" t="s">
        <v>12</v>
      </c>
      <c r="O43"/>
      <c r="P43"/>
      <c r="Q43"/>
    </row>
    <row r="44" spans="1:18" ht="15.75" thickBot="1">
      <c r="A44" s="15"/>
      <c r="B44" s="16"/>
      <c r="C44" s="16"/>
      <c r="D44" s="17"/>
      <c r="E44" s="17"/>
      <c r="F44" s="18"/>
      <c r="G44" s="19"/>
      <c r="H44" s="21"/>
      <c r="I44" s="19"/>
      <c r="J44" s="21"/>
      <c r="K44" s="19"/>
      <c r="L44" s="22"/>
      <c r="M44" s="19"/>
      <c r="N44" s="21"/>
      <c r="O44"/>
      <c r="P44"/>
      <c r="Q44"/>
    </row>
    <row r="45" spans="1:18">
      <c r="A45" s="30" t="s">
        <v>15</v>
      </c>
      <c r="B45" s="24" t="s">
        <v>16</v>
      </c>
      <c r="C45" s="31">
        <v>10000</v>
      </c>
      <c r="D45" s="32">
        <v>102.03416</v>
      </c>
      <c r="E45" s="32">
        <v>106.19982269063827</v>
      </c>
      <c r="F45" s="84">
        <v>105.87407</v>
      </c>
      <c r="G45" s="32">
        <v>3.7633572913228219</v>
      </c>
      <c r="H45" s="84">
        <v>100</v>
      </c>
      <c r="I45" s="32">
        <v>-0.30673309992427233</v>
      </c>
      <c r="J45" s="84">
        <v>100</v>
      </c>
      <c r="K45" s="85">
        <v>102.20553</v>
      </c>
      <c r="L45" s="32">
        <v>105.77885999999999</v>
      </c>
      <c r="M45" s="32">
        <v>3.4962198229391284</v>
      </c>
      <c r="N45" s="33">
        <v>100</v>
      </c>
    </row>
    <row r="46" spans="1:18">
      <c r="A46" s="30" t="s">
        <v>17</v>
      </c>
      <c r="B46" s="24" t="s">
        <v>18</v>
      </c>
      <c r="C46" s="31">
        <v>1883</v>
      </c>
      <c r="D46" s="32">
        <v>105.82141</v>
      </c>
      <c r="E46" s="32">
        <v>111.18361556826588</v>
      </c>
      <c r="F46" s="84">
        <v>111.48846</v>
      </c>
      <c r="G46" s="32">
        <v>5.3552962486513866</v>
      </c>
      <c r="H46" s="84">
        <v>27.789857444575517</v>
      </c>
      <c r="I46" s="32">
        <v>0.27417707752275255</v>
      </c>
      <c r="J46" s="84">
        <v>-17.62129608595545</v>
      </c>
      <c r="K46" s="85">
        <v>106.63741</v>
      </c>
      <c r="L46" s="32">
        <v>110.57731</v>
      </c>
      <c r="M46" s="32">
        <v>3.6946696286040748</v>
      </c>
      <c r="N46" s="33">
        <v>20.761675244100019</v>
      </c>
    </row>
    <row r="47" spans="1:18">
      <c r="A47" s="30" t="s">
        <v>60</v>
      </c>
      <c r="B47" s="24" t="s">
        <v>61</v>
      </c>
      <c r="C47" s="31">
        <v>1642</v>
      </c>
      <c r="D47" s="47">
        <v>106.14546</v>
      </c>
      <c r="E47" s="47">
        <v>112.19721148368085</v>
      </c>
      <c r="F47" s="86">
        <v>112.46596</v>
      </c>
      <c r="G47" s="47">
        <v>5.9545646135030106</v>
      </c>
      <c r="H47" s="86">
        <v>27.027354807794936</v>
      </c>
      <c r="I47" s="47">
        <v>0.23953358554993365</v>
      </c>
      <c r="J47" s="86">
        <v>-13.546815042210172</v>
      </c>
      <c r="K47" s="47">
        <v>107.07021</v>
      </c>
      <c r="L47" s="47">
        <v>111.4776</v>
      </c>
      <c r="M47" s="47">
        <v>4.1163550533803939</v>
      </c>
      <c r="N47" s="48">
        <v>20.252633761785205</v>
      </c>
    </row>
    <row r="48" spans="1:18" ht="15.75" thickBot="1">
      <c r="A48" s="50" t="s">
        <v>62</v>
      </c>
      <c r="B48" s="51" t="s">
        <v>63</v>
      </c>
      <c r="C48" s="79">
        <v>241</v>
      </c>
      <c r="D48" s="53">
        <v>103.61362</v>
      </c>
      <c r="E48" s="53">
        <v>104.27770480846758</v>
      </c>
      <c r="F48" s="87">
        <v>104.82848</v>
      </c>
      <c r="G48" s="53">
        <v>1.1724906436045845</v>
      </c>
      <c r="H48" s="87">
        <v>0.76246906828545491</v>
      </c>
      <c r="I48" s="53">
        <v>0.52818579619611228</v>
      </c>
      <c r="J48" s="87">
        <v>-4.0748420567920496</v>
      </c>
      <c r="K48" s="53">
        <v>103.68868000000001</v>
      </c>
      <c r="L48" s="53">
        <v>104.4434</v>
      </c>
      <c r="M48" s="53">
        <v>0.72787116202075453</v>
      </c>
      <c r="N48" s="55">
        <v>0.50901405691609258</v>
      </c>
    </row>
    <row r="49" spans="14:17">
      <c r="N49" s="88"/>
    </row>
    <row r="50" spans="14:17">
      <c r="O50"/>
      <c r="P50"/>
      <c r="Q50"/>
    </row>
    <row r="51" spans="14:17">
      <c r="O51"/>
      <c r="P51"/>
      <c r="Q51"/>
    </row>
    <row r="52" spans="14:17">
      <c r="O52"/>
      <c r="P52"/>
      <c r="Q52"/>
    </row>
    <row r="53" spans="14:17">
      <c r="O53"/>
      <c r="P53"/>
      <c r="Q53"/>
    </row>
  </sheetData>
  <sheetProtection algorithmName="SHA-512" hashValue="A4UAeHSpzN1lHFsrFMN15YYf7sJrdLqIhQo66LlP4jkhfrUk4CQkqqOT6FzaTDvrV6vSnEB1sQOWNMpub0fQXQ==" saltValue="UFcz8keQcws3Y5WIFmSexw==" spinCount="100000" sheet="1" objects="1" scenarios="1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48">
    <cfRule type="cellIs" dxfId="9" priority="1" operator="equal">
      <formula>0</formula>
    </cfRule>
    <cfRule type="cellIs" dxfId="8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03"/>
  <sheetViews>
    <sheetView tabSelected="1" view="pageBreakPreview" zoomScale="50" zoomScaleNormal="70" zoomScaleSheetLayoutView="50" workbookViewId="0">
      <pane ySplit="5" topLeftCell="A39" activePane="bottomLeft" state="frozen"/>
      <selection activeCell="O45" sqref="O45:Q48"/>
      <selection pane="bottomLeft" activeCell="Q126" sqref="Q126"/>
    </sheetView>
  </sheetViews>
  <sheetFormatPr defaultRowHeight="15"/>
  <cols>
    <col min="1" max="1" width="12" customWidth="1"/>
    <col min="2" max="2" width="17.140625" customWidth="1"/>
    <col min="3" max="5" width="12.5703125" customWidth="1"/>
    <col min="6" max="6" width="14.140625" customWidth="1"/>
    <col min="7" max="13" width="21.28515625" customWidth="1"/>
    <col min="14" max="14" width="24.140625" customWidth="1"/>
    <col min="15" max="17" width="21.28515625" customWidth="1"/>
    <col min="18" max="18" width="24.710937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90" customFormat="1" ht="26.25">
      <c r="A1" s="235" t="s">
        <v>64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89"/>
    </row>
    <row r="2" spans="1:256" s="90" customFormat="1" ht="26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89"/>
    </row>
    <row r="3" spans="1:256" ht="29.25" customHeight="1">
      <c r="A3" s="236" t="s">
        <v>65</v>
      </c>
      <c r="B3" s="238" t="s">
        <v>66</v>
      </c>
      <c r="C3" s="238" t="s">
        <v>67</v>
      </c>
      <c r="D3" s="238" t="s">
        <v>68</v>
      </c>
      <c r="E3" s="238" t="s">
        <v>69</v>
      </c>
      <c r="F3" s="238" t="s">
        <v>39</v>
      </c>
      <c r="G3" s="240" t="s">
        <v>18</v>
      </c>
      <c r="H3" s="242" t="s">
        <v>40</v>
      </c>
      <c r="I3" s="244" t="s">
        <v>70</v>
      </c>
      <c r="J3" s="245"/>
      <c r="K3" s="245"/>
      <c r="L3" s="245"/>
      <c r="M3" s="245"/>
      <c r="N3" s="245"/>
      <c r="O3" s="245"/>
      <c r="P3" s="245"/>
      <c r="Q3" s="245"/>
      <c r="R3" s="245"/>
    </row>
    <row r="4" spans="1:256" s="90" customFormat="1" ht="126.75" thickBot="1">
      <c r="A4" s="237"/>
      <c r="B4" s="239"/>
      <c r="C4" s="239"/>
      <c r="D4" s="239"/>
      <c r="E4" s="239"/>
      <c r="F4" s="239"/>
      <c r="G4" s="241"/>
      <c r="H4" s="243"/>
      <c r="I4" s="92" t="s">
        <v>20</v>
      </c>
      <c r="J4" s="92" t="s">
        <v>22</v>
      </c>
      <c r="K4" s="92" t="s">
        <v>24</v>
      </c>
      <c r="L4" s="93" t="s">
        <v>26</v>
      </c>
      <c r="M4" s="93" t="s">
        <v>28</v>
      </c>
      <c r="N4" s="93" t="s">
        <v>30</v>
      </c>
      <c r="O4" s="92" t="s">
        <v>32</v>
      </c>
      <c r="P4" s="93" t="s">
        <v>34</v>
      </c>
      <c r="Q4" s="92" t="s">
        <v>36</v>
      </c>
      <c r="R4" s="92" t="s">
        <v>38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</row>
    <row r="5" spans="1:256" s="90" customFormat="1" ht="21.75" thickTop="1" thickBot="1">
      <c r="A5" s="95" t="s">
        <v>71</v>
      </c>
      <c r="B5" s="96"/>
      <c r="C5" s="96"/>
      <c r="D5" s="96"/>
      <c r="E5" s="96"/>
      <c r="F5" s="97">
        <v>10000</v>
      </c>
      <c r="G5" s="97">
        <v>1883</v>
      </c>
      <c r="H5" s="97">
        <v>8117</v>
      </c>
      <c r="I5" s="98">
        <v>403</v>
      </c>
      <c r="J5" s="99">
        <v>1170</v>
      </c>
      <c r="K5" s="99">
        <v>702</v>
      </c>
      <c r="L5" s="98">
        <v>91</v>
      </c>
      <c r="M5" s="99">
        <v>1961</v>
      </c>
      <c r="N5" s="98">
        <v>594</v>
      </c>
      <c r="O5" s="98">
        <v>664</v>
      </c>
      <c r="P5" s="98">
        <v>696</v>
      </c>
      <c r="Q5" s="98">
        <v>1069</v>
      </c>
      <c r="R5" s="98">
        <v>767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pans="1:256" ht="15.75" thickTop="1"/>
    <row r="7" spans="1:256" s="90" customFormat="1" ht="20.25">
      <c r="A7" s="101">
        <v>2015</v>
      </c>
      <c r="B7" s="102" t="s">
        <v>72</v>
      </c>
      <c r="D7" s="102"/>
      <c r="E7" s="103"/>
      <c r="F7" s="104">
        <v>99.895369166666669</v>
      </c>
      <c r="G7" s="104">
        <v>100.77396583333332</v>
      </c>
      <c r="H7" s="104">
        <v>99.691550000000007</v>
      </c>
      <c r="I7" s="104">
        <v>104.4106225</v>
      </c>
      <c r="J7" s="104">
        <v>99.654435833333352</v>
      </c>
      <c r="K7" s="104">
        <v>101.48184750000001</v>
      </c>
      <c r="L7" s="104">
        <v>101.73096500000001</v>
      </c>
      <c r="M7" s="104">
        <v>97.07018833333332</v>
      </c>
      <c r="N7" s="104">
        <v>99.956220833333319</v>
      </c>
      <c r="O7" s="104">
        <v>100.31049833333333</v>
      </c>
      <c r="P7" s="104">
        <v>100.47359583333333</v>
      </c>
      <c r="Q7" s="104">
        <v>100.02936249999999</v>
      </c>
      <c r="R7" s="104">
        <v>100.16892749999998</v>
      </c>
      <c r="S7" s="105"/>
      <c r="T7" s="100"/>
      <c r="U7" s="106"/>
      <c r="V7" s="106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</row>
    <row r="8" spans="1:256" s="90" customFormat="1" ht="20.25">
      <c r="A8" s="101"/>
      <c r="B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0"/>
      <c r="U8" s="107"/>
      <c r="V8" s="107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s="90" customFormat="1" ht="20.25">
      <c r="A9" s="101">
        <v>2016</v>
      </c>
      <c r="B9" s="108">
        <v>-0.27821000000000001</v>
      </c>
      <c r="D9" s="108"/>
      <c r="E9" s="109"/>
      <c r="F9" s="110">
        <v>99.616967499999987</v>
      </c>
      <c r="G9" s="110">
        <v>100.25708333333334</v>
      </c>
      <c r="H9" s="110">
        <v>99.468469999999996</v>
      </c>
      <c r="I9" s="110">
        <v>103.71801666666666</v>
      </c>
      <c r="J9" s="110">
        <v>95.444665833333332</v>
      </c>
      <c r="K9" s="110">
        <v>101.796935</v>
      </c>
      <c r="L9" s="110">
        <v>98.434992499999979</v>
      </c>
      <c r="M9" s="110">
        <v>98.487892499999987</v>
      </c>
      <c r="N9" s="110">
        <v>99.664449166666671</v>
      </c>
      <c r="O9" s="110">
        <v>100.06251166666668</v>
      </c>
      <c r="P9" s="110">
        <v>102.38872000000002</v>
      </c>
      <c r="Q9" s="110">
        <v>99.77004083333334</v>
      </c>
      <c r="R9" s="110">
        <v>100.13596666666668</v>
      </c>
      <c r="S9" s="105"/>
      <c r="T9" s="100"/>
      <c r="U9" s="107"/>
      <c r="V9" s="107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pans="1:256" s="90" customFormat="1" ht="20.25">
      <c r="A10" s="101"/>
      <c r="B10" s="108"/>
      <c r="D10" s="108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05"/>
      <c r="T10" s="100"/>
      <c r="U10" s="111"/>
      <c r="V10" s="111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1" spans="1:256" ht="20.25">
      <c r="A11" s="101">
        <v>2017</v>
      </c>
      <c r="B11" s="112">
        <v>-1.26027</v>
      </c>
      <c r="C11" s="113"/>
      <c r="D11" s="113"/>
      <c r="E11" s="114"/>
      <c r="F11" s="115">
        <v>98.361289999999997</v>
      </c>
      <c r="G11" s="115">
        <v>100.53388916666667</v>
      </c>
      <c r="H11" s="115">
        <v>97.857290000000006</v>
      </c>
      <c r="I11" s="115">
        <v>102.13569916666665</v>
      </c>
      <c r="J11" s="115">
        <v>95.34222583333333</v>
      </c>
      <c r="K11" s="115">
        <v>101.26574833333331</v>
      </c>
      <c r="L11" s="115">
        <v>100.00082666666667</v>
      </c>
      <c r="M11" s="115">
        <v>97.19863500000001</v>
      </c>
      <c r="N11" s="115">
        <v>99.522454166666662</v>
      </c>
      <c r="O11" s="115">
        <v>100.37737833333334</v>
      </c>
      <c r="P11" s="115">
        <v>102.38624083333336</v>
      </c>
      <c r="Q11" s="115">
        <v>99.73532999999999</v>
      </c>
      <c r="R11" s="115">
        <v>87.557396666666648</v>
      </c>
      <c r="S11" s="105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</row>
    <row r="12" spans="1:256" ht="20.25">
      <c r="A12" s="101"/>
      <c r="B12" s="112"/>
      <c r="C12" s="113"/>
      <c r="D12" s="113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05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</row>
    <row r="13" spans="1:256" ht="20.25">
      <c r="A13" s="101">
        <v>2018</v>
      </c>
      <c r="B13" s="112">
        <v>1.0258400000000001</v>
      </c>
      <c r="C13" s="113"/>
      <c r="D13" s="113"/>
      <c r="E13" s="114"/>
      <c r="F13" s="115">
        <v>99.369544166666685</v>
      </c>
      <c r="G13" s="115">
        <v>102.45055500000001</v>
      </c>
      <c r="H13" s="115">
        <v>98.654809999999998</v>
      </c>
      <c r="I13" s="115">
        <v>99.295284999999978</v>
      </c>
      <c r="J13" s="115">
        <v>95.037393333333327</v>
      </c>
      <c r="K13" s="115">
        <v>100.37570666666664</v>
      </c>
      <c r="L13" s="115">
        <v>100.50353666666666</v>
      </c>
      <c r="M13" s="115">
        <v>96.500185833333319</v>
      </c>
      <c r="N13" s="115">
        <v>99.38635833333332</v>
      </c>
      <c r="O13" s="115">
        <v>101.29356499999999</v>
      </c>
      <c r="P13" s="115">
        <v>102.88612000000001</v>
      </c>
      <c r="Q13" s="115">
        <v>99.641840000000002</v>
      </c>
      <c r="R13" s="115">
        <v>99.484455833333314</v>
      </c>
      <c r="S13" s="105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</row>
    <row r="14" spans="1:256" ht="20.25">
      <c r="A14" s="101"/>
      <c r="B14" s="101"/>
      <c r="C14" s="113"/>
      <c r="D14" s="113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05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</row>
    <row r="15" spans="1:256" ht="20.25" hidden="1">
      <c r="A15" s="101" t="s">
        <v>73</v>
      </c>
      <c r="B15" s="101"/>
      <c r="C15" s="113">
        <v>0.17335424873883287</v>
      </c>
      <c r="D15" s="113">
        <v>-0.13322247952135546</v>
      </c>
      <c r="E15" s="113">
        <v>0.17335424873883287</v>
      </c>
      <c r="F15" s="115">
        <v>98.9054</v>
      </c>
      <c r="G15" s="115">
        <v>102.13238</v>
      </c>
      <c r="H15" s="115">
        <v>98.235169999999997</v>
      </c>
      <c r="I15" s="115">
        <v>83.044449999999998</v>
      </c>
      <c r="J15" s="115">
        <v>96.758719999999997</v>
      </c>
      <c r="K15" s="115">
        <v>94.754570000000001</v>
      </c>
      <c r="L15" s="115">
        <v>99.582890000000006</v>
      </c>
      <c r="M15" s="115">
        <v>96.994380000000007</v>
      </c>
      <c r="N15" s="115">
        <v>100.28736000000001</v>
      </c>
      <c r="O15" s="115">
        <v>99.744579999999999</v>
      </c>
      <c r="P15" s="115">
        <v>110.76345000000001</v>
      </c>
      <c r="Q15" s="115">
        <v>102.90340999999999</v>
      </c>
      <c r="R15" s="115">
        <v>100.86999</v>
      </c>
      <c r="S15" s="105"/>
      <c r="T15" s="100"/>
      <c r="U15" s="100"/>
      <c r="V15" s="100"/>
      <c r="W15" s="100"/>
      <c r="X15" s="116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</row>
    <row r="16" spans="1:256" ht="20.25" hidden="1">
      <c r="B16" s="101"/>
      <c r="C16" s="113"/>
      <c r="D16" s="113"/>
      <c r="E16" s="113"/>
      <c r="F16" s="115"/>
      <c r="G16" s="115"/>
      <c r="H16" s="115"/>
      <c r="I16" s="115"/>
      <c r="J16" s="115"/>
      <c r="K16" s="115"/>
      <c r="L16" s="115"/>
      <c r="M16" s="115"/>
      <c r="N16" s="117"/>
      <c r="O16" s="117"/>
      <c r="P16" s="115"/>
      <c r="Q16" s="115"/>
      <c r="R16" s="115"/>
      <c r="S16" s="105"/>
      <c r="T16" s="118"/>
      <c r="U16" s="100"/>
      <c r="V16" s="100"/>
      <c r="W16" s="118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</row>
    <row r="17" spans="1:256" ht="20.25" hidden="1">
      <c r="A17" s="101" t="s">
        <v>74</v>
      </c>
      <c r="B17" s="101"/>
      <c r="C17" s="119">
        <v>-6.0600000000000003E-3</v>
      </c>
      <c r="D17" s="113">
        <v>0.31883</v>
      </c>
      <c r="E17" s="113">
        <v>8.3425527423375279E-2</v>
      </c>
      <c r="F17" s="115">
        <v>99.220740000000006</v>
      </c>
      <c r="G17" s="115">
        <v>102.43187</v>
      </c>
      <c r="H17" s="115">
        <v>98.53904</v>
      </c>
      <c r="I17" s="115">
        <v>85.021690000000007</v>
      </c>
      <c r="J17" s="115">
        <v>96.758719999999997</v>
      </c>
      <c r="K17" s="115">
        <v>94.789969999999997</v>
      </c>
      <c r="L17" s="117">
        <v>99.582890000000006</v>
      </c>
      <c r="M17" s="115">
        <v>98.083879999999994</v>
      </c>
      <c r="N17" s="115">
        <v>100.28754000000001</v>
      </c>
      <c r="O17" s="115">
        <v>99.340559999999996</v>
      </c>
      <c r="P17" s="115">
        <v>110.76345000000001</v>
      </c>
      <c r="Q17" s="115">
        <v>102.93510000000001</v>
      </c>
      <c r="R17" s="115">
        <v>100.85906</v>
      </c>
      <c r="S17" s="105"/>
      <c r="T17" s="100"/>
      <c r="U17" s="100"/>
      <c r="V17" s="100"/>
      <c r="W17" s="100"/>
      <c r="X17" s="116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</row>
    <row r="18" spans="1:256" ht="20.25" hidden="1">
      <c r="A18" s="101"/>
      <c r="B18" s="101"/>
      <c r="C18" s="119"/>
      <c r="D18" s="113"/>
      <c r="E18" s="113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05"/>
      <c r="T18" s="100"/>
      <c r="U18" s="100"/>
      <c r="V18" s="100"/>
      <c r="W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</row>
    <row r="19" spans="1:256" ht="20.25" hidden="1">
      <c r="A19" s="101" t="s">
        <v>75</v>
      </c>
      <c r="B19" s="101"/>
      <c r="C19" s="113">
        <v>0.35981000000000002</v>
      </c>
      <c r="D19" s="113">
        <v>0.40421000000000001</v>
      </c>
      <c r="E19" s="113">
        <v>0.17573182876133853</v>
      </c>
      <c r="F19" s="115">
        <v>99.621790000000004</v>
      </c>
      <c r="G19" s="115">
        <v>102.20009</v>
      </c>
      <c r="H19" s="115">
        <v>98.933490000000006</v>
      </c>
      <c r="I19" s="115">
        <v>91.171660000000003</v>
      </c>
      <c r="J19" s="115">
        <v>96.758719999999997</v>
      </c>
      <c r="K19" s="115">
        <v>95.055149999999998</v>
      </c>
      <c r="L19" s="115">
        <v>99.582890000000006</v>
      </c>
      <c r="M19" s="115">
        <v>98.8429</v>
      </c>
      <c r="N19" s="115">
        <v>100.29917</v>
      </c>
      <c r="O19" s="115">
        <v>98.935879999999997</v>
      </c>
      <c r="P19" s="115">
        <v>110.76345000000001</v>
      </c>
      <c r="Q19" s="115">
        <v>102.92708</v>
      </c>
      <c r="R19" s="115">
        <v>101.62421000000001</v>
      </c>
      <c r="S19" s="105"/>
      <c r="T19" s="100"/>
      <c r="U19" s="100"/>
      <c r="V19" s="100"/>
      <c r="W19" s="100"/>
      <c r="X19" s="116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</row>
    <row r="20" spans="1:256" ht="20.25" hidden="1">
      <c r="A20" s="101"/>
      <c r="B20" s="101"/>
      <c r="C20" s="113"/>
      <c r="D20" s="113"/>
      <c r="E20" s="113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05"/>
      <c r="T20" s="100"/>
      <c r="U20" s="100"/>
      <c r="V20" s="100"/>
      <c r="W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</row>
    <row r="21" spans="1:256" ht="20.25" hidden="1">
      <c r="A21" s="101" t="s">
        <v>76</v>
      </c>
      <c r="B21" s="101"/>
      <c r="C21" s="113">
        <v>0.39938000000000001</v>
      </c>
      <c r="D21" s="113">
        <v>-0.55383000000000004</v>
      </c>
      <c r="E21" s="113">
        <v>0.23147672791496987</v>
      </c>
      <c r="F21" s="115">
        <v>99.070059999999998</v>
      </c>
      <c r="G21" s="115">
        <v>101.62732</v>
      </c>
      <c r="H21" s="115">
        <v>98.659829999999999</v>
      </c>
      <c r="I21" s="115">
        <v>90.158950000000004</v>
      </c>
      <c r="J21" s="115">
        <v>96.173569999999998</v>
      </c>
      <c r="K21" s="115">
        <v>94.64179</v>
      </c>
      <c r="L21" s="115">
        <v>99.110990000000001</v>
      </c>
      <c r="M21" s="115">
        <v>97.333969999999994</v>
      </c>
      <c r="N21" s="115">
        <v>100.26605000000001</v>
      </c>
      <c r="O21" s="115">
        <v>98.839299999999994</v>
      </c>
      <c r="P21" s="115">
        <v>110.76345000000001</v>
      </c>
      <c r="Q21" s="115">
        <v>102.93495</v>
      </c>
      <c r="R21" s="115">
        <v>101.80735</v>
      </c>
      <c r="S21" s="105"/>
      <c r="T21" s="100"/>
      <c r="U21" s="100"/>
      <c r="V21" s="100"/>
      <c r="W21" s="100"/>
      <c r="X21" s="116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</row>
    <row r="22" spans="1:256" ht="20.25" hidden="1">
      <c r="A22" s="101"/>
      <c r="B22" s="101"/>
      <c r="C22" s="113"/>
      <c r="D22" s="113"/>
      <c r="E22" s="113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05"/>
      <c r="T22" s="100"/>
      <c r="U22" s="100"/>
      <c r="V22" s="100"/>
      <c r="W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</row>
    <row r="23" spans="1:256" ht="20.25" hidden="1">
      <c r="A23" s="101" t="s">
        <v>77</v>
      </c>
      <c r="B23" s="101"/>
      <c r="C23" s="113">
        <v>-8.4820000000000007E-2</v>
      </c>
      <c r="D23" s="113">
        <v>0.17530000000000001</v>
      </c>
      <c r="E23" s="113">
        <v>0.16803722637310781</v>
      </c>
      <c r="F23" s="115">
        <v>99.243729999999999</v>
      </c>
      <c r="G23" s="115">
        <v>101.65094000000001</v>
      </c>
      <c r="H23" s="115">
        <v>98.784959999999998</v>
      </c>
      <c r="I23" s="115">
        <v>88.241020000000006</v>
      </c>
      <c r="J23" s="115">
        <v>96.173569999999998</v>
      </c>
      <c r="K23" s="115">
        <v>94.617400000000004</v>
      </c>
      <c r="L23" s="115">
        <v>99.41122</v>
      </c>
      <c r="M23" s="115">
        <v>98.385360000000006</v>
      </c>
      <c r="N23" s="115">
        <v>100.20583999999999</v>
      </c>
      <c r="O23" s="115">
        <v>99.775369999999995</v>
      </c>
      <c r="P23" s="115">
        <v>110.76345000000001</v>
      </c>
      <c r="Q23" s="115">
        <v>102.96393999999999</v>
      </c>
      <c r="R23" s="115">
        <v>101.2936</v>
      </c>
      <c r="S23" s="105"/>
      <c r="T23" s="100"/>
      <c r="U23" s="100"/>
      <c r="V23" s="100"/>
      <c r="W23" s="100"/>
      <c r="X23" s="116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</row>
    <row r="24" spans="1:256" ht="20.25" hidden="1">
      <c r="A24" s="101"/>
      <c r="B24" s="101"/>
      <c r="C24" s="113"/>
      <c r="D24" s="113"/>
      <c r="E24" s="113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05"/>
      <c r="T24" s="100"/>
      <c r="U24" s="100"/>
      <c r="V24" s="100"/>
      <c r="W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</row>
    <row r="25" spans="1:256" ht="20.25" hidden="1">
      <c r="A25" s="101" t="s">
        <v>78</v>
      </c>
      <c r="B25" s="101"/>
      <c r="C25" s="113">
        <v>0.18354000000000001</v>
      </c>
      <c r="D25" s="113">
        <v>-0.44668999999999998</v>
      </c>
      <c r="E25" s="113">
        <v>0.17061240622531226</v>
      </c>
      <c r="F25" s="115">
        <v>98.800420000000003</v>
      </c>
      <c r="G25" s="115">
        <v>101.03368</v>
      </c>
      <c r="H25" s="115">
        <v>98.4465</v>
      </c>
      <c r="I25" s="115">
        <v>83.569909999999993</v>
      </c>
      <c r="J25" s="115">
        <v>96.173569999999998</v>
      </c>
      <c r="K25" s="115">
        <v>94.373469999999998</v>
      </c>
      <c r="L25" s="117">
        <v>101.17662</v>
      </c>
      <c r="M25" s="115">
        <v>97.68141</v>
      </c>
      <c r="N25" s="115">
        <v>100.23822</v>
      </c>
      <c r="O25" s="115">
        <v>99.761510000000001</v>
      </c>
      <c r="P25" s="115">
        <v>110.76345000000001</v>
      </c>
      <c r="Q25" s="115">
        <v>103.13158</v>
      </c>
      <c r="R25" s="115">
        <v>101.18983</v>
      </c>
      <c r="S25" s="105"/>
      <c r="T25" s="100"/>
      <c r="U25" s="100"/>
      <c r="V25" s="100"/>
      <c r="W25" s="100"/>
      <c r="X25" s="116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</row>
    <row r="26" spans="1:256" ht="20.25" hidden="1">
      <c r="A26" s="101"/>
      <c r="B26" s="101"/>
      <c r="C26" s="113"/>
      <c r="D26" s="113"/>
      <c r="E26" s="113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05"/>
      <c r="T26" s="100"/>
      <c r="U26" s="100"/>
      <c r="V26" s="100"/>
      <c r="W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</row>
    <row r="27" spans="1:256" ht="20.25" hidden="1">
      <c r="A27" s="101" t="s">
        <v>79</v>
      </c>
      <c r="B27" s="101"/>
      <c r="C27" s="113">
        <v>-6.9010000000000002E-2</v>
      </c>
      <c r="D27" s="113">
        <v>0.51817000000000002</v>
      </c>
      <c r="E27" s="113">
        <v>0.13626070842411853</v>
      </c>
      <c r="F27" s="115">
        <v>99.312380000000005</v>
      </c>
      <c r="G27" s="115">
        <v>101.35037</v>
      </c>
      <c r="H27" s="115">
        <v>98.762360000000001</v>
      </c>
      <c r="I27" s="115">
        <v>90.957329999999999</v>
      </c>
      <c r="J27" s="115">
        <v>96.173569999999998</v>
      </c>
      <c r="K27" s="115">
        <v>94.56738</v>
      </c>
      <c r="L27" s="115">
        <v>101.17662</v>
      </c>
      <c r="M27" s="115">
        <v>97.608170000000001</v>
      </c>
      <c r="N27" s="115">
        <v>100.21834</v>
      </c>
      <c r="O27" s="115">
        <v>100.85637</v>
      </c>
      <c r="P27" s="115">
        <v>110.76345000000001</v>
      </c>
      <c r="Q27" s="115">
        <v>103.11978000000001</v>
      </c>
      <c r="R27" s="115">
        <v>101.69961000000001</v>
      </c>
      <c r="S27" s="105"/>
      <c r="T27" s="100"/>
      <c r="U27" s="100"/>
      <c r="V27" s="100"/>
      <c r="W27" s="100"/>
      <c r="X27" s="116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</row>
    <row r="28" spans="1:256" ht="20.25" hidden="1">
      <c r="A28" s="101"/>
      <c r="B28" s="101"/>
      <c r="C28" s="113"/>
      <c r="D28" s="113"/>
      <c r="E28" s="113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05"/>
      <c r="T28" s="100"/>
      <c r="U28" s="100"/>
      <c r="V28" s="100"/>
      <c r="W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</row>
    <row r="29" spans="1:256" ht="20.25" hidden="1">
      <c r="A29" s="101" t="s">
        <v>80</v>
      </c>
      <c r="B29" s="101"/>
      <c r="C29" s="113">
        <v>0.25697999999999999</v>
      </c>
      <c r="D29" s="113">
        <v>0.14554</v>
      </c>
      <c r="E29" s="113">
        <v>0.17275383180230808</v>
      </c>
      <c r="F29" s="115">
        <v>99.456909999999993</v>
      </c>
      <c r="G29" s="115">
        <v>101.9363</v>
      </c>
      <c r="H29" s="115">
        <v>98.731979999999993</v>
      </c>
      <c r="I29" s="115">
        <v>90.127350000000007</v>
      </c>
      <c r="J29" s="115">
        <v>96.173569999999998</v>
      </c>
      <c r="K29" s="115">
        <v>94.480339999999998</v>
      </c>
      <c r="L29" s="115">
        <v>101.17662</v>
      </c>
      <c r="M29" s="115">
        <v>97.930589999999995</v>
      </c>
      <c r="N29" s="115">
        <v>100.14543</v>
      </c>
      <c r="O29" s="115">
        <v>101.19232</v>
      </c>
      <c r="P29" s="115">
        <v>110.76345000000001</v>
      </c>
      <c r="Q29" s="115">
        <v>103.27858000000001</v>
      </c>
      <c r="R29" s="115">
        <v>101.33244000000001</v>
      </c>
      <c r="S29" s="105"/>
      <c r="T29" s="100"/>
      <c r="U29" s="100"/>
      <c r="V29" s="100"/>
      <c r="W29" s="100"/>
      <c r="X29" s="116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</row>
    <row r="30" spans="1:256" ht="20.25" hidden="1">
      <c r="A30" s="101"/>
      <c r="B30" s="101"/>
      <c r="C30" s="113"/>
      <c r="D30" s="113"/>
      <c r="E30" s="113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05"/>
      <c r="T30" s="100"/>
      <c r="U30" s="100"/>
      <c r="V30" s="100"/>
      <c r="W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</row>
    <row r="31" spans="1:256" ht="20.25" hidden="1">
      <c r="A31" s="101" t="s">
        <v>81</v>
      </c>
      <c r="B31" s="101"/>
      <c r="C31" s="113">
        <v>0.37540000000000001</v>
      </c>
      <c r="D31" s="113">
        <v>0.31518000000000002</v>
      </c>
      <c r="E31" s="113">
        <v>0.1763420737743715</v>
      </c>
      <c r="F31" s="115">
        <v>99.770380000000003</v>
      </c>
      <c r="G31" s="115">
        <v>101.90328</v>
      </c>
      <c r="H31" s="115">
        <v>98.989450000000005</v>
      </c>
      <c r="I31" s="115">
        <v>90.367279999999994</v>
      </c>
      <c r="J31" s="115">
        <v>96.173569999999998</v>
      </c>
      <c r="K31" s="115">
        <v>94.235249999999994</v>
      </c>
      <c r="L31" s="115">
        <v>101.82761000000001</v>
      </c>
      <c r="M31" s="115">
        <v>99.544160000000005</v>
      </c>
      <c r="N31" s="115">
        <v>100.15326</v>
      </c>
      <c r="O31" s="115">
        <v>101.88457</v>
      </c>
      <c r="P31" s="115">
        <v>110.76345000000001</v>
      </c>
      <c r="Q31" s="115">
        <v>103.28388</v>
      </c>
      <c r="R31" s="115">
        <v>100.71357999999999</v>
      </c>
      <c r="S31" s="105"/>
      <c r="T31" s="100"/>
      <c r="U31" s="100"/>
      <c r="V31" s="100"/>
      <c r="W31" s="100"/>
      <c r="X31" s="116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</row>
    <row r="32" spans="1:256" ht="20.25" hidden="1">
      <c r="A32" s="101"/>
      <c r="B32" s="101"/>
      <c r="C32" s="113"/>
      <c r="D32" s="113"/>
      <c r="E32" s="113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05"/>
      <c r="T32" s="100"/>
      <c r="U32" s="100"/>
      <c r="V32" s="100"/>
      <c r="W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</row>
    <row r="33" spans="1:256" ht="20.25" hidden="1">
      <c r="A33" s="101" t="s">
        <v>82</v>
      </c>
      <c r="B33" s="101"/>
      <c r="C33" s="119">
        <v>-2.2620000000000001E-2</v>
      </c>
      <c r="D33" s="113">
        <v>-0.3548</v>
      </c>
      <c r="E33" s="113">
        <v>0.1563835363478816</v>
      </c>
      <c r="F33" s="115">
        <v>99.416399999999996</v>
      </c>
      <c r="G33" s="115">
        <v>101.66892</v>
      </c>
      <c r="H33" s="115">
        <v>98.739279999999994</v>
      </c>
      <c r="I33" s="115">
        <v>88.301869999999994</v>
      </c>
      <c r="J33" s="115">
        <v>96.156080000000003</v>
      </c>
      <c r="K33" s="115">
        <v>94.124930000000006</v>
      </c>
      <c r="L33" s="115">
        <v>102.09898</v>
      </c>
      <c r="M33" s="115">
        <v>98.266890000000004</v>
      </c>
      <c r="N33" s="115">
        <v>100.11515</v>
      </c>
      <c r="O33" s="115">
        <v>101.87581</v>
      </c>
      <c r="P33" s="115">
        <v>110.76345000000001</v>
      </c>
      <c r="Q33" s="115">
        <v>103.33557</v>
      </c>
      <c r="R33" s="115">
        <v>101.14565</v>
      </c>
      <c r="S33" s="105"/>
      <c r="T33" s="100"/>
      <c r="U33" s="100"/>
      <c r="V33" s="100"/>
      <c r="W33" s="100"/>
      <c r="X33" s="12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</row>
    <row r="34" spans="1:256" ht="20.25" hidden="1">
      <c r="A34" s="101"/>
      <c r="B34" s="101"/>
      <c r="C34" s="119"/>
      <c r="D34" s="113"/>
      <c r="E34" s="113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05"/>
      <c r="T34" s="100"/>
      <c r="U34" s="100"/>
      <c r="V34" s="100"/>
      <c r="W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spans="1:256" ht="20.25" hidden="1">
      <c r="A35" s="101" t="s">
        <v>83</v>
      </c>
      <c r="B35" s="101"/>
      <c r="C35" s="113">
        <v>0.17910999999999999</v>
      </c>
      <c r="D35" s="113">
        <v>-0.14271</v>
      </c>
      <c r="E35" s="113">
        <v>0.15844876760817694</v>
      </c>
      <c r="F35" s="115">
        <v>99.274519999999995</v>
      </c>
      <c r="G35" s="115">
        <v>101.75967</v>
      </c>
      <c r="H35" s="115">
        <v>98.614239999999995</v>
      </c>
      <c r="I35" s="115">
        <v>88.411860000000004</v>
      </c>
      <c r="J35" s="115">
        <v>96.120480000000001</v>
      </c>
      <c r="K35" s="115">
        <v>93.640690000000006</v>
      </c>
      <c r="L35" s="115">
        <v>102.09898</v>
      </c>
      <c r="M35" s="115">
        <v>98.253720000000001</v>
      </c>
      <c r="N35" s="115">
        <v>100.10115</v>
      </c>
      <c r="O35" s="115">
        <v>101.34331</v>
      </c>
      <c r="P35" s="115">
        <v>110.76345000000001</v>
      </c>
      <c r="Q35" s="115">
        <v>103.30067</v>
      </c>
      <c r="R35" s="115">
        <v>100.34725</v>
      </c>
      <c r="S35" s="105"/>
      <c r="T35" s="100"/>
      <c r="U35" s="100"/>
      <c r="V35" s="100"/>
      <c r="W35" s="100"/>
      <c r="X35" s="12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</row>
    <row r="36" spans="1:256" ht="20.25" hidden="1">
      <c r="A36" s="101"/>
      <c r="B36" s="101"/>
      <c r="C36" s="113"/>
      <c r="D36" s="113"/>
      <c r="E36" s="113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05"/>
      <c r="T36" s="100"/>
      <c r="U36" s="100"/>
      <c r="V36" s="100"/>
      <c r="W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</row>
    <row r="37" spans="1:256" ht="20.25" hidden="1">
      <c r="A37" s="101" t="s">
        <v>84</v>
      </c>
      <c r="B37" s="101"/>
      <c r="C37" s="119">
        <v>4.7809999999999998E-2</v>
      </c>
      <c r="D37" s="113">
        <v>-0.19120999999999999</v>
      </c>
      <c r="E37" s="113">
        <v>0.14923628874465855</v>
      </c>
      <c r="F37" s="115">
        <v>99.084689999999995</v>
      </c>
      <c r="G37" s="115">
        <v>101.49467</v>
      </c>
      <c r="H37" s="115">
        <v>98.421360000000007</v>
      </c>
      <c r="I37" s="115">
        <v>83.798649999999995</v>
      </c>
      <c r="J37" s="115">
        <v>96.061610000000002</v>
      </c>
      <c r="K37" s="115">
        <v>93.295159999999996</v>
      </c>
      <c r="L37" s="115">
        <v>102.09898</v>
      </c>
      <c r="M37" s="115">
        <v>98.97457</v>
      </c>
      <c r="N37" s="115">
        <v>100.0568</v>
      </c>
      <c r="O37" s="115">
        <v>101.53539000000001</v>
      </c>
      <c r="P37" s="115">
        <v>110.76345000000001</v>
      </c>
      <c r="Q37" s="115">
        <v>103.28546</v>
      </c>
      <c r="R37" s="115">
        <v>99.600409999999997</v>
      </c>
      <c r="S37" s="105"/>
      <c r="T37" s="100"/>
      <c r="U37" s="100"/>
      <c r="V37" s="100"/>
      <c r="W37" s="100"/>
      <c r="X37" s="12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spans="1:256" ht="20.25" hidden="1">
      <c r="A38" s="101"/>
      <c r="B38" s="101"/>
      <c r="C38" s="119"/>
      <c r="D38" s="113"/>
      <c r="E38" s="113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05"/>
      <c r="T38" s="100"/>
      <c r="U38" s="100"/>
      <c r="V38" s="100"/>
      <c r="W38" s="100"/>
      <c r="X38" s="121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spans="1:256" ht="20.25">
      <c r="A39" s="101">
        <v>2019</v>
      </c>
      <c r="B39" s="112">
        <v>-0.39051000000000002</v>
      </c>
      <c r="C39" s="119"/>
      <c r="D39" s="113"/>
      <c r="E39" s="113"/>
      <c r="F39" s="115">
        <v>98.981499999999997</v>
      </c>
      <c r="G39" s="115">
        <v>101.72902000000001</v>
      </c>
      <c r="H39" s="115">
        <v>98.344120000000004</v>
      </c>
      <c r="I39" s="115">
        <v>98.420950000000005</v>
      </c>
      <c r="J39" s="115">
        <v>93.460809999999995</v>
      </c>
      <c r="K39" s="115">
        <v>99.813910000000007</v>
      </c>
      <c r="L39" s="115">
        <v>101.05099</v>
      </c>
      <c r="M39" s="115">
        <v>93.926609999999997</v>
      </c>
      <c r="N39" s="115">
        <v>99.393969999999996</v>
      </c>
      <c r="O39" s="115">
        <v>103.36098</v>
      </c>
      <c r="P39" s="115">
        <v>103.11266000000001</v>
      </c>
      <c r="Q39" s="115">
        <v>103.09207000000001</v>
      </c>
      <c r="R39" s="115">
        <v>99.280079999999998</v>
      </c>
      <c r="S39" s="105"/>
      <c r="T39" s="100"/>
      <c r="U39" s="100"/>
      <c r="V39" s="100"/>
      <c r="W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spans="1:256" ht="20.25">
      <c r="A40" s="101"/>
      <c r="B40" s="101"/>
      <c r="C40" s="119"/>
      <c r="D40" s="113"/>
      <c r="E40" s="113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05"/>
      <c r="T40" s="100"/>
      <c r="U40" s="100"/>
      <c r="V40" s="100"/>
      <c r="W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spans="1:256" ht="20.25" hidden="1">
      <c r="A41" s="101" t="s">
        <v>73</v>
      </c>
      <c r="B41" s="101"/>
      <c r="C41" s="113">
        <v>-0.16325999999999999</v>
      </c>
      <c r="D41" s="113">
        <v>-0.21249000000000001</v>
      </c>
      <c r="E41" s="113">
        <v>-0.16326013140955942</v>
      </c>
      <c r="F41" s="115">
        <v>98.907150000000001</v>
      </c>
      <c r="G41" s="115">
        <v>102.15873000000001</v>
      </c>
      <c r="H41" s="115">
        <v>98.152839999999998</v>
      </c>
      <c r="I41" s="115">
        <v>95.588049999999996</v>
      </c>
      <c r="J41" s="115">
        <v>94.720420000000004</v>
      </c>
      <c r="K41" s="115">
        <v>98.987219999999994</v>
      </c>
      <c r="L41" s="115">
        <v>100.81861000000001</v>
      </c>
      <c r="M41" s="115">
        <v>96.002930000000006</v>
      </c>
      <c r="N41" s="115">
        <v>99.269300000000001</v>
      </c>
      <c r="O41" s="115">
        <v>102.15549</v>
      </c>
      <c r="P41" s="115">
        <v>102.85899000000001</v>
      </c>
      <c r="Q41" s="115">
        <v>99.32235</v>
      </c>
      <c r="R41" s="115">
        <v>98.922830000000005</v>
      </c>
      <c r="S41" s="105"/>
      <c r="T41" s="100"/>
      <c r="U41" s="100"/>
      <c r="V41" s="100"/>
      <c r="W41" s="100"/>
      <c r="X41" s="12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spans="1:256" ht="20.25" hidden="1">
      <c r="A42" s="101"/>
      <c r="B42" s="101"/>
      <c r="C42" s="119"/>
      <c r="D42" s="113"/>
      <c r="E42" s="113"/>
      <c r="F42" s="115"/>
      <c r="G42" s="122"/>
      <c r="H42" s="122"/>
      <c r="I42" s="122"/>
      <c r="J42" s="122"/>
      <c r="K42" s="122"/>
      <c r="L42" s="122"/>
      <c r="M42" s="122"/>
      <c r="N42" s="122"/>
      <c r="O42" s="123"/>
      <c r="P42" s="122"/>
      <c r="Q42" s="122"/>
      <c r="R42" s="122"/>
      <c r="S42" s="105"/>
      <c r="T42" s="100"/>
      <c r="U42" s="100"/>
      <c r="V42" s="100"/>
      <c r="W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  <row r="43" spans="1:256" ht="20.25" hidden="1">
      <c r="A43" s="101" t="s">
        <v>74</v>
      </c>
      <c r="B43" s="101"/>
      <c r="C43" s="113">
        <v>-0.25252999999999998</v>
      </c>
      <c r="D43" s="113">
        <v>0.18484999999999999</v>
      </c>
      <c r="E43" s="113">
        <v>-0.2079</v>
      </c>
      <c r="F43" s="115">
        <v>99.089979999999997</v>
      </c>
      <c r="G43" s="115">
        <v>102.28206</v>
      </c>
      <c r="H43" s="115">
        <v>98.34948</v>
      </c>
      <c r="I43" s="115">
        <v>97.53013</v>
      </c>
      <c r="J43" s="115">
        <v>94.700990000000004</v>
      </c>
      <c r="K43" s="115">
        <v>99.346919999999997</v>
      </c>
      <c r="L43" s="115">
        <v>100.58101000000001</v>
      </c>
      <c r="M43" s="115">
        <v>96.307540000000003</v>
      </c>
      <c r="N43" s="115">
        <v>99.267099999999999</v>
      </c>
      <c r="O43" s="115">
        <v>102.17628999999999</v>
      </c>
      <c r="P43" s="115">
        <v>102.84115</v>
      </c>
      <c r="Q43" s="115">
        <v>99.295010000000005</v>
      </c>
      <c r="R43" s="124">
        <v>98.971180000000004</v>
      </c>
      <c r="S43" s="105"/>
      <c r="T43" s="100"/>
      <c r="U43" s="100"/>
      <c r="V43" s="100"/>
      <c r="W43" s="100"/>
      <c r="X43" s="12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</row>
    <row r="44" spans="1:256" ht="20.25" hidden="1">
      <c r="A44" s="101"/>
      <c r="B44" s="101"/>
      <c r="C44" s="119"/>
      <c r="D44" s="113"/>
      <c r="E44" s="113"/>
      <c r="F44" s="115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05"/>
      <c r="T44" s="100"/>
      <c r="U44" s="100"/>
      <c r="V44" s="100"/>
      <c r="W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</row>
    <row r="45" spans="1:256" ht="20.25" hidden="1">
      <c r="A45" s="101" t="s">
        <v>85</v>
      </c>
      <c r="B45" s="101"/>
      <c r="C45" s="113">
        <v>-0.43902000000000002</v>
      </c>
      <c r="D45" s="113">
        <v>0.12636</v>
      </c>
      <c r="E45" s="113">
        <v>-0.28494000000000003</v>
      </c>
      <c r="F45" s="115">
        <v>99.215190000000007</v>
      </c>
      <c r="G45" s="115">
        <v>102.38930999999999</v>
      </c>
      <c r="H45" s="115">
        <v>98.478849999999994</v>
      </c>
      <c r="I45" s="115">
        <v>103.94992999999999</v>
      </c>
      <c r="J45" s="115">
        <v>93.209419999999994</v>
      </c>
      <c r="K45" s="115">
        <v>99.492679999999993</v>
      </c>
      <c r="L45" s="115">
        <v>100.89483</v>
      </c>
      <c r="M45" s="115">
        <v>95.835930000000005</v>
      </c>
      <c r="N45" s="115">
        <v>99.34205</v>
      </c>
      <c r="O45" s="115">
        <v>102.33583</v>
      </c>
      <c r="P45" s="115">
        <v>103.16517</v>
      </c>
      <c r="Q45" s="115">
        <v>99.538790000000006</v>
      </c>
      <c r="R45" s="115">
        <v>99.447680000000005</v>
      </c>
      <c r="S45" s="105"/>
      <c r="T45" s="100"/>
      <c r="U45" s="100"/>
      <c r="V45" s="100"/>
      <c r="W45" s="100"/>
      <c r="X45" s="12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</row>
    <row r="46" spans="1:256" ht="20.25" hidden="1">
      <c r="A46" s="101"/>
      <c r="B46" s="101"/>
      <c r="C46" s="119"/>
      <c r="D46" s="113"/>
      <c r="E46" s="113"/>
      <c r="F46" s="115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5"/>
      <c r="T46" s="100"/>
      <c r="U46" s="100"/>
      <c r="V46" s="100"/>
      <c r="W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</row>
    <row r="47" spans="1:256" ht="20.25" hidden="1">
      <c r="A47" s="101" t="s">
        <v>76</v>
      </c>
      <c r="B47" s="101"/>
      <c r="C47" s="113">
        <v>-0.26606542251994547</v>
      </c>
      <c r="D47" s="113">
        <v>-6.858828774103376E-2</v>
      </c>
      <c r="E47" s="113">
        <v>-0.28042332421835958</v>
      </c>
      <c r="F47" s="115">
        <v>99.147139999999993</v>
      </c>
      <c r="G47" s="115">
        <v>101.64737</v>
      </c>
      <c r="H47" s="115">
        <v>98.567130000000006</v>
      </c>
      <c r="I47" s="115">
        <v>99.370660000000001</v>
      </c>
      <c r="J47" s="115">
        <v>93.210660000000004</v>
      </c>
      <c r="K47" s="115">
        <v>99.328289999999996</v>
      </c>
      <c r="L47" s="115">
        <v>101.00583</v>
      </c>
      <c r="M47" s="115">
        <v>94.601900000000001</v>
      </c>
      <c r="N47" s="115">
        <v>99.319760000000002</v>
      </c>
      <c r="O47" s="115">
        <v>102.80679000000001</v>
      </c>
      <c r="P47" s="115">
        <v>103.16517</v>
      </c>
      <c r="Q47" s="115">
        <v>104.17648</v>
      </c>
      <c r="R47" s="115">
        <v>99.224180000000004</v>
      </c>
      <c r="S47" s="105"/>
      <c r="T47" s="100"/>
      <c r="U47" s="100"/>
      <c r="V47" s="100"/>
      <c r="W47" s="100"/>
      <c r="X47" s="12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</row>
    <row r="48" spans="1:256" ht="20.25" hidden="1">
      <c r="A48" s="101"/>
      <c r="B48" s="101"/>
      <c r="C48" s="119"/>
      <c r="D48" s="113"/>
      <c r="E48" s="113"/>
      <c r="F48" s="11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05"/>
      <c r="T48" s="100"/>
      <c r="U48" s="100"/>
      <c r="V48" s="100"/>
      <c r="W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</row>
    <row r="49" spans="1:256" ht="20.25" hidden="1">
      <c r="A49" s="101" t="s">
        <v>77</v>
      </c>
      <c r="B49" s="101"/>
      <c r="C49" s="113">
        <v>-1.0547441219931342</v>
      </c>
      <c r="D49" s="113">
        <v>-0.7215639301345389</v>
      </c>
      <c r="E49" s="113">
        <v>-0.43542769369472323</v>
      </c>
      <c r="F49" s="115">
        <v>98.431730000000002</v>
      </c>
      <c r="G49" s="115">
        <v>101.19555</v>
      </c>
      <c r="H49" s="115">
        <v>97.790570000000002</v>
      </c>
      <c r="I49" s="115">
        <v>93.726219999999998</v>
      </c>
      <c r="J49" s="115">
        <v>93.198520000000002</v>
      </c>
      <c r="K49" s="115">
        <v>99.424620000000004</v>
      </c>
      <c r="L49" s="115">
        <v>100.99321999999999</v>
      </c>
      <c r="M49" s="115">
        <v>92.658230000000003</v>
      </c>
      <c r="N49" s="115">
        <v>99.250389999999996</v>
      </c>
      <c r="O49" s="117">
        <v>102.96747000000001</v>
      </c>
      <c r="P49" s="115">
        <v>103.16517</v>
      </c>
      <c r="Q49" s="115">
        <v>104.22687999999999</v>
      </c>
      <c r="R49" s="115">
        <v>98.717420000000004</v>
      </c>
      <c r="S49" s="105"/>
      <c r="T49" s="100"/>
      <c r="U49" s="100"/>
      <c r="V49" s="100"/>
      <c r="W49" s="100"/>
      <c r="X49" s="12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</row>
    <row r="50" spans="1:256" ht="20.25" hidden="1">
      <c r="A50" s="101"/>
      <c r="B50" s="101"/>
      <c r="C50" s="119"/>
      <c r="D50" s="113"/>
      <c r="E50" s="113"/>
      <c r="F50" s="115"/>
      <c r="G50" s="125"/>
      <c r="H50" s="125"/>
      <c r="I50" s="125"/>
      <c r="J50" s="125"/>
      <c r="K50" s="125"/>
      <c r="L50" s="125"/>
      <c r="M50" s="125"/>
      <c r="N50" s="125"/>
      <c r="O50" s="126"/>
      <c r="P50" s="125"/>
      <c r="Q50" s="125"/>
      <c r="R50" s="125"/>
      <c r="S50" s="105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</row>
    <row r="51" spans="1:256" ht="20.25" hidden="1">
      <c r="A51" s="101" t="s">
        <v>78</v>
      </c>
      <c r="B51" s="101"/>
      <c r="C51" s="113">
        <v>-0.66452999999999995</v>
      </c>
      <c r="D51" s="119">
        <v>9.4699999999999993E-3</v>
      </c>
      <c r="E51" s="113">
        <v>-0.47352</v>
      </c>
      <c r="F51" s="115">
        <v>98.441050000000004</v>
      </c>
      <c r="G51" s="115">
        <v>101.45303</v>
      </c>
      <c r="H51" s="115">
        <v>97.742320000000007</v>
      </c>
      <c r="I51" s="115">
        <v>93.645660000000007</v>
      </c>
      <c r="J51" s="115">
        <v>93.20438</v>
      </c>
      <c r="K51" s="115">
        <v>99.139039999999994</v>
      </c>
      <c r="L51" s="115">
        <v>100.85962000000001</v>
      </c>
      <c r="M51" s="115">
        <v>92.506290000000007</v>
      </c>
      <c r="N51" s="115">
        <v>99.385919999999999</v>
      </c>
      <c r="O51" s="117">
        <v>102.88047</v>
      </c>
      <c r="P51" s="115">
        <v>103.16517</v>
      </c>
      <c r="Q51" s="115">
        <v>104.23090999999999</v>
      </c>
      <c r="R51" s="115">
        <v>98.870599999999996</v>
      </c>
      <c r="S51" s="105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</row>
    <row r="52" spans="1:256" ht="20.25" hidden="1">
      <c r="A52" s="101"/>
      <c r="B52" s="101"/>
      <c r="C52" s="113"/>
      <c r="D52" s="113"/>
      <c r="E52" s="113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05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</row>
    <row r="53" spans="1:256" ht="20.25" hidden="1">
      <c r="A53" s="101" t="s">
        <v>79</v>
      </c>
      <c r="B53" s="101"/>
      <c r="C53" s="113">
        <v>-0.52224999999999999</v>
      </c>
      <c r="D53" s="113">
        <v>0.47026000000000001</v>
      </c>
      <c r="E53" s="113">
        <v>-0.48048000000000002</v>
      </c>
      <c r="F53" s="115">
        <v>98.903980000000004</v>
      </c>
      <c r="G53" s="115">
        <v>101.64164</v>
      </c>
      <c r="H53" s="115">
        <v>98.268889999999999</v>
      </c>
      <c r="I53" s="115">
        <v>101.48220000000001</v>
      </c>
      <c r="J53" s="115">
        <v>93.20438</v>
      </c>
      <c r="K53" s="115">
        <v>99.570120000000003</v>
      </c>
      <c r="L53" s="115">
        <v>100.95676</v>
      </c>
      <c r="M53" s="115">
        <v>92.237899999999996</v>
      </c>
      <c r="N53" s="115">
        <v>99.192719999999994</v>
      </c>
      <c r="O53" s="115">
        <v>103.79107999999999</v>
      </c>
      <c r="P53" s="115">
        <v>103.16517</v>
      </c>
      <c r="Q53" s="115">
        <v>104.39554</v>
      </c>
      <c r="R53" s="115">
        <v>99.737610000000004</v>
      </c>
      <c r="S53" s="105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</row>
    <row r="54" spans="1:256" ht="20.25" hidden="1">
      <c r="A54" s="101"/>
      <c r="B54" s="101"/>
      <c r="C54" s="113"/>
      <c r="D54" s="113"/>
      <c r="E54" s="113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05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</row>
    <row r="55" spans="1:256" ht="20.25" hidden="1">
      <c r="A55" s="101" t="s">
        <v>80</v>
      </c>
      <c r="B55" s="101"/>
      <c r="C55" s="113">
        <v>-0.84497</v>
      </c>
      <c r="D55" s="113">
        <v>-0.28345999999999999</v>
      </c>
      <c r="E55" s="113">
        <v>-0.52608999999999995</v>
      </c>
      <c r="F55" s="115">
        <v>98.623630000000006</v>
      </c>
      <c r="G55" s="115">
        <v>101.40857</v>
      </c>
      <c r="H55" s="115">
        <v>97.977567361093989</v>
      </c>
      <c r="I55" s="115">
        <v>94.86215</v>
      </c>
      <c r="J55" s="115">
        <v>93.20438</v>
      </c>
      <c r="K55" s="115">
        <v>99.116900000000001</v>
      </c>
      <c r="L55" s="115">
        <v>100.95676</v>
      </c>
      <c r="M55" s="115">
        <v>92.945189999999997</v>
      </c>
      <c r="N55" s="115">
        <v>99.187669999999997</v>
      </c>
      <c r="O55" s="115">
        <v>103.875</v>
      </c>
      <c r="P55" s="115">
        <v>103.16517</v>
      </c>
      <c r="Q55" s="115">
        <v>104.30379000000001</v>
      </c>
      <c r="R55" s="115">
        <v>98.798580000000001</v>
      </c>
      <c r="S55" s="105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</row>
    <row r="56" spans="1:256" ht="20.25" hidden="1">
      <c r="A56" s="101"/>
      <c r="B56" s="101"/>
      <c r="C56" s="113"/>
      <c r="D56" s="113"/>
      <c r="E56" s="113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05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</row>
    <row r="57" spans="1:256" ht="20.25" hidden="1">
      <c r="A57" s="101" t="s">
        <v>81</v>
      </c>
      <c r="B57" s="101"/>
      <c r="C57" s="113">
        <v>-0.40329999999999999</v>
      </c>
      <c r="D57" s="113">
        <v>0.66200000000000003</v>
      </c>
      <c r="E57" s="113">
        <v>-0.51241000000000003</v>
      </c>
      <c r="F57" s="115">
        <v>99.276510000000002</v>
      </c>
      <c r="G57" s="115">
        <v>101.67152</v>
      </c>
      <c r="H57" s="127">
        <v>98.720910000000003</v>
      </c>
      <c r="I57" s="115">
        <v>102.55786999999999</v>
      </c>
      <c r="J57" s="115">
        <v>93.20438</v>
      </c>
      <c r="K57" s="115">
        <v>99.403319999999994</v>
      </c>
      <c r="L57" s="115">
        <v>101.19753</v>
      </c>
      <c r="M57" s="115">
        <v>93.63937</v>
      </c>
      <c r="N57" s="115">
        <v>99.7834</v>
      </c>
      <c r="O57" s="117">
        <v>104.30703</v>
      </c>
      <c r="P57" s="115">
        <v>103.16517</v>
      </c>
      <c r="Q57" s="115">
        <v>104.35518</v>
      </c>
      <c r="R57" s="115">
        <v>99.649209999999997</v>
      </c>
      <c r="S57" s="105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</row>
    <row r="58" spans="1:256" ht="20.25" hidden="1">
      <c r="A58" s="101"/>
      <c r="B58" s="101"/>
      <c r="C58" s="113"/>
      <c r="D58" s="113"/>
      <c r="E58" s="113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05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</row>
    <row r="59" spans="1:256" ht="20.25" hidden="1">
      <c r="A59" s="101" t="s">
        <v>82</v>
      </c>
      <c r="B59" s="101"/>
      <c r="C59" s="113">
        <v>-0.26232</v>
      </c>
      <c r="D59" s="113">
        <v>-0.13458000000000001</v>
      </c>
      <c r="E59" s="113">
        <v>-0.4874</v>
      </c>
      <c r="F59" s="115">
        <v>99.142910000000001</v>
      </c>
      <c r="G59" s="115">
        <v>101.57211</v>
      </c>
      <c r="H59" s="115">
        <v>98.579369999999997</v>
      </c>
      <c r="I59" s="115">
        <v>100.15778</v>
      </c>
      <c r="J59" s="115">
        <v>93.20438</v>
      </c>
      <c r="K59" s="115">
        <v>100.74897</v>
      </c>
      <c r="L59" s="115">
        <v>101.38876999999999</v>
      </c>
      <c r="M59" s="115">
        <v>93.015529999999998</v>
      </c>
      <c r="N59" s="115">
        <v>99.615080000000006</v>
      </c>
      <c r="O59" s="115">
        <v>104.41294000000001</v>
      </c>
      <c r="P59" s="115">
        <v>103.16517</v>
      </c>
      <c r="Q59" s="115">
        <v>104.42650999999999</v>
      </c>
      <c r="R59" s="115">
        <v>99.692329999999998</v>
      </c>
      <c r="S59" s="105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</row>
    <row r="60" spans="1:256" ht="20.25" hidden="1">
      <c r="A60" s="101"/>
      <c r="B60" s="101"/>
      <c r="C60" s="119"/>
      <c r="D60" s="113"/>
      <c r="E60" s="113"/>
      <c r="F60" s="115"/>
      <c r="G60" s="115"/>
      <c r="H60" s="115"/>
      <c r="I60" s="115"/>
      <c r="J60" s="115"/>
      <c r="K60" s="115"/>
      <c r="L60" s="115"/>
      <c r="M60" s="115"/>
      <c r="N60" s="117"/>
      <c r="O60" s="117"/>
      <c r="P60" s="115"/>
      <c r="Q60" s="115"/>
      <c r="R60" s="115"/>
      <c r="S60" s="105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</row>
    <row r="61" spans="1:256" ht="20.25" hidden="1">
      <c r="A61" s="101" t="s">
        <v>83</v>
      </c>
      <c r="B61" s="101"/>
      <c r="C61" s="113">
        <v>-8.3260000000000001E-2</v>
      </c>
      <c r="D61" s="113">
        <v>6.7610000000000003E-2</v>
      </c>
      <c r="E61" s="113">
        <v>-0.45069999999999999</v>
      </c>
      <c r="F61" s="115">
        <v>99.209940000000003</v>
      </c>
      <c r="G61" s="115">
        <v>101.6215</v>
      </c>
      <c r="H61" s="127">
        <v>98.650499999999994</v>
      </c>
      <c r="I61" s="115">
        <v>101.95555</v>
      </c>
      <c r="J61" s="115">
        <v>93.233879999999999</v>
      </c>
      <c r="K61" s="115">
        <v>101.59923000000001</v>
      </c>
      <c r="L61" s="115">
        <v>101.47945</v>
      </c>
      <c r="M61" s="115">
        <v>92.677310000000006</v>
      </c>
      <c r="N61" s="117">
        <v>99.562119999999993</v>
      </c>
      <c r="O61" s="124">
        <v>104.22563</v>
      </c>
      <c r="P61" s="115">
        <v>103.16517</v>
      </c>
      <c r="Q61" s="115">
        <v>104.43501999999999</v>
      </c>
      <c r="R61" s="115">
        <v>99.722480000000004</v>
      </c>
      <c r="S61" s="105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</row>
    <row r="62" spans="1:256" ht="20.25" hidden="1">
      <c r="A62" s="101"/>
      <c r="B62" s="101"/>
      <c r="C62" s="113"/>
      <c r="D62" s="113"/>
      <c r="E62" s="113"/>
      <c r="F62" s="115"/>
      <c r="G62" s="115"/>
      <c r="H62" s="115"/>
      <c r="I62" s="115"/>
      <c r="J62" s="115"/>
      <c r="K62" s="115"/>
      <c r="L62" s="115"/>
      <c r="M62" s="115"/>
      <c r="N62" s="115"/>
      <c r="O62" s="124"/>
      <c r="P62" s="115"/>
      <c r="Q62" s="115"/>
      <c r="R62" s="115"/>
      <c r="S62" s="105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</row>
    <row r="63" spans="1:256" ht="20.25" hidden="1">
      <c r="A63" s="101" t="s">
        <v>84</v>
      </c>
      <c r="B63" s="101"/>
      <c r="C63" s="113">
        <v>0.27340999999999999</v>
      </c>
      <c r="D63" s="113">
        <v>0.18024999999999999</v>
      </c>
      <c r="E63" s="113">
        <v>-0.39051000000000002</v>
      </c>
      <c r="F63" s="115">
        <v>99.388760000000005</v>
      </c>
      <c r="G63" s="115">
        <v>101.70679</v>
      </c>
      <c r="H63" s="115">
        <v>98.851020000000005</v>
      </c>
      <c r="I63" s="115">
        <v>96.225170000000006</v>
      </c>
      <c r="J63" s="115">
        <v>93.233879999999999</v>
      </c>
      <c r="K63" s="115">
        <v>101.60956</v>
      </c>
      <c r="L63" s="115">
        <v>101.47945</v>
      </c>
      <c r="M63" s="115">
        <v>94.691220000000001</v>
      </c>
      <c r="N63" s="117">
        <v>99.552080000000004</v>
      </c>
      <c r="O63" s="117">
        <v>104.39779</v>
      </c>
      <c r="P63" s="115">
        <v>103.16517</v>
      </c>
      <c r="Q63" s="115">
        <v>104.39836</v>
      </c>
      <c r="R63" s="115">
        <v>99.606859999999998</v>
      </c>
      <c r="S63" s="105"/>
      <c r="T63" s="100"/>
      <c r="U63" s="100"/>
      <c r="V63" s="100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</row>
    <row r="64" spans="1:256" ht="20.25" hidden="1">
      <c r="A64" s="101"/>
      <c r="B64" s="101"/>
      <c r="C64" s="113"/>
      <c r="D64" s="113"/>
      <c r="E64" s="113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05"/>
      <c r="T64" s="100"/>
      <c r="U64" s="100"/>
      <c r="V64" s="100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</row>
    <row r="65" spans="1:256" ht="20.25">
      <c r="A65" s="101">
        <v>2020</v>
      </c>
      <c r="B65" s="113">
        <v>1.9374800000000001</v>
      </c>
      <c r="C65" s="113"/>
      <c r="D65" s="113"/>
      <c r="E65" s="113"/>
      <c r="F65" s="115">
        <v>100.89924999999999</v>
      </c>
      <c r="G65" s="115">
        <v>104.2803</v>
      </c>
      <c r="H65" s="115">
        <v>100.11490999999999</v>
      </c>
      <c r="I65" s="115">
        <v>100.02603000000001</v>
      </c>
      <c r="J65" s="115">
        <v>93.187870000000004</v>
      </c>
      <c r="K65" s="115">
        <v>101.63074</v>
      </c>
      <c r="L65" s="115">
        <v>101.62661</v>
      </c>
      <c r="M65" s="115">
        <v>95.036720000000003</v>
      </c>
      <c r="N65" s="115">
        <v>99.536490000000001</v>
      </c>
      <c r="O65" s="115">
        <v>103.44490999999999</v>
      </c>
      <c r="P65" s="115">
        <v>105.0869</v>
      </c>
      <c r="Q65" s="115">
        <v>103.74047</v>
      </c>
      <c r="R65" s="115">
        <v>110.14534</v>
      </c>
      <c r="S65" s="105"/>
      <c r="T65" s="100"/>
      <c r="U65" s="100"/>
      <c r="V65" s="100"/>
      <c r="W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</row>
    <row r="66" spans="1:256" ht="20.25" hidden="1">
      <c r="A66" s="101"/>
      <c r="B66" s="101"/>
      <c r="C66" s="119"/>
      <c r="D66" s="113"/>
      <c r="E66" s="113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05"/>
      <c r="T66" s="100"/>
      <c r="U66" s="100"/>
      <c r="V66" s="100"/>
      <c r="W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</row>
    <row r="67" spans="1:256" ht="20.25" hidden="1">
      <c r="A67" s="101" t="s">
        <v>73</v>
      </c>
      <c r="B67" s="101"/>
      <c r="C67" s="113">
        <v>1.0994900000000001</v>
      </c>
      <c r="D67" s="113">
        <v>0.60958999999999997</v>
      </c>
      <c r="E67" s="113">
        <v>1.0994900000000001</v>
      </c>
      <c r="F67" s="115">
        <v>99.994630000000001</v>
      </c>
      <c r="G67" s="115">
        <v>102.44532</v>
      </c>
      <c r="H67" s="115">
        <v>99.426109999999994</v>
      </c>
      <c r="I67" s="128">
        <v>95.848749999999995</v>
      </c>
      <c r="J67" s="127">
        <v>93.230230000000006</v>
      </c>
      <c r="K67" s="128">
        <v>100.85447000000001</v>
      </c>
      <c r="L67" s="128">
        <v>101.70359999999999</v>
      </c>
      <c r="M67" s="128">
        <v>93.701130000000006</v>
      </c>
      <c r="N67" s="128">
        <v>99.503839999999997</v>
      </c>
      <c r="O67" s="128">
        <v>102.79844</v>
      </c>
      <c r="P67" s="128">
        <v>103.35768</v>
      </c>
      <c r="Q67" s="128">
        <v>104.68393</v>
      </c>
      <c r="R67" s="128">
        <v>109.94135</v>
      </c>
      <c r="S67" s="105"/>
      <c r="T67" s="100"/>
      <c r="U67" s="100"/>
      <c r="V67" s="100"/>
      <c r="W67" s="100"/>
      <c r="X67" s="12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</row>
    <row r="68" spans="1:256" ht="20.25" hidden="1">
      <c r="A68" s="101"/>
      <c r="B68" s="101"/>
      <c r="C68" s="113"/>
      <c r="D68" s="113"/>
      <c r="E68" s="113"/>
      <c r="F68" s="115"/>
      <c r="G68" s="115"/>
      <c r="H68" s="115"/>
      <c r="I68" s="128"/>
      <c r="J68" s="127"/>
      <c r="K68" s="128"/>
      <c r="L68" s="128"/>
      <c r="M68" s="128"/>
      <c r="N68" s="129"/>
      <c r="O68" s="129"/>
      <c r="P68" s="128"/>
      <c r="Q68" s="128"/>
      <c r="R68" s="128"/>
      <c r="S68" s="105"/>
      <c r="T68" s="100"/>
      <c r="U68" s="100"/>
      <c r="V68" s="100"/>
      <c r="W68" s="100"/>
      <c r="X68" s="12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</row>
    <row r="69" spans="1:256" ht="20.25" hidden="1">
      <c r="A69" s="101" t="s">
        <v>74</v>
      </c>
      <c r="B69" s="101"/>
      <c r="C69" s="113">
        <v>1.44848</v>
      </c>
      <c r="D69" s="113">
        <v>0.53068000000000004</v>
      </c>
      <c r="E69" s="113">
        <v>1.5464037023886767</v>
      </c>
      <c r="F69" s="115">
        <v>100.52528</v>
      </c>
      <c r="G69" s="115">
        <v>103.34846</v>
      </c>
      <c r="H69" s="115">
        <v>99.870360000000005</v>
      </c>
      <c r="I69" s="115">
        <v>102.46853</v>
      </c>
      <c r="J69" s="115">
        <v>93.230230000000006</v>
      </c>
      <c r="K69" s="115">
        <v>101.74789</v>
      </c>
      <c r="L69" s="115">
        <v>101.64700999999999</v>
      </c>
      <c r="M69" s="115">
        <v>93.335009999999997</v>
      </c>
      <c r="N69" s="115">
        <v>99.436310000000006</v>
      </c>
      <c r="O69" s="115">
        <v>102.70368000000001</v>
      </c>
      <c r="P69" s="115">
        <v>105.2441</v>
      </c>
      <c r="Q69" s="115">
        <v>104.27045</v>
      </c>
      <c r="R69" s="115">
        <v>110.28842</v>
      </c>
      <c r="S69" s="105"/>
      <c r="T69" s="100"/>
      <c r="U69" s="100"/>
      <c r="V69" s="100"/>
      <c r="W69" s="100"/>
      <c r="X69" s="12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</row>
    <row r="70" spans="1:256" ht="20.25" hidden="1">
      <c r="A70" s="101"/>
      <c r="B70" s="101"/>
      <c r="C70" s="113"/>
      <c r="D70" s="113"/>
      <c r="E70" s="113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05"/>
      <c r="T70" s="100"/>
      <c r="U70" s="105"/>
      <c r="V70" s="100"/>
      <c r="W70" s="100"/>
      <c r="X70" s="12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</row>
    <row r="71" spans="1:256" ht="20.25" hidden="1">
      <c r="A71" s="101" t="s">
        <v>75</v>
      </c>
      <c r="B71" s="101"/>
      <c r="C71" s="113">
        <v>1.6305099999999999</v>
      </c>
      <c r="D71" s="113">
        <v>0.30602000000000001</v>
      </c>
      <c r="E71" s="113">
        <v>1.3931100000000001</v>
      </c>
      <c r="F71" s="115">
        <v>100.83291</v>
      </c>
      <c r="G71" s="115">
        <v>103.46955</v>
      </c>
      <c r="H71" s="115">
        <v>103.46955</v>
      </c>
      <c r="I71" s="115">
        <v>103.18907</v>
      </c>
      <c r="J71" s="115">
        <v>93.230230000000006</v>
      </c>
      <c r="K71" s="115">
        <v>101.5393</v>
      </c>
      <c r="L71" s="115">
        <v>101.64085</v>
      </c>
      <c r="M71" s="115">
        <v>94.967460000000003</v>
      </c>
      <c r="N71" s="115">
        <v>98.139060000000001</v>
      </c>
      <c r="O71" s="115">
        <v>103.07625</v>
      </c>
      <c r="P71" s="115">
        <v>105.2441</v>
      </c>
      <c r="Q71" s="115">
        <v>104.27045</v>
      </c>
      <c r="R71" s="115">
        <v>110.32337</v>
      </c>
      <c r="S71" s="105"/>
      <c r="T71" s="100"/>
      <c r="U71" s="100"/>
      <c r="V71" s="100"/>
      <c r="W71" s="100"/>
      <c r="X71" s="12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</row>
    <row r="72" spans="1:256" ht="20.25" hidden="1">
      <c r="A72" s="101"/>
      <c r="B72" s="101"/>
      <c r="C72" s="113"/>
      <c r="D72" s="113"/>
      <c r="E72" s="113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05"/>
      <c r="T72" s="100"/>
      <c r="U72" s="100"/>
      <c r="V72" s="100"/>
      <c r="W72" s="100"/>
      <c r="X72" s="12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</row>
    <row r="73" spans="1:256" ht="20.25" hidden="1">
      <c r="A73" s="101" t="s">
        <v>76</v>
      </c>
      <c r="B73" s="101"/>
      <c r="C73" s="113">
        <v>1.9396199999999999</v>
      </c>
      <c r="D73" s="113">
        <v>0.23533999999999999</v>
      </c>
      <c r="E73" s="113">
        <v>1.52982</v>
      </c>
      <c r="F73" s="115">
        <v>101.07021</v>
      </c>
      <c r="G73" s="115">
        <v>104.68817</v>
      </c>
      <c r="H73" s="115">
        <v>100.23090999999999</v>
      </c>
      <c r="I73" s="115">
        <v>104.90249</v>
      </c>
      <c r="J73" s="115">
        <v>93.221850000000003</v>
      </c>
      <c r="K73" s="115">
        <v>102.58017</v>
      </c>
      <c r="L73" s="115">
        <v>101.64085</v>
      </c>
      <c r="M73" s="115">
        <v>94.440190000000001</v>
      </c>
      <c r="N73" s="115">
        <v>98.225449999999995</v>
      </c>
      <c r="O73" s="115">
        <v>103.10867</v>
      </c>
      <c r="P73" s="115">
        <v>105.2441</v>
      </c>
      <c r="Q73" s="115">
        <v>103.81391000000001</v>
      </c>
      <c r="R73" s="115">
        <v>110.47479</v>
      </c>
      <c r="S73" s="105"/>
      <c r="T73" s="100"/>
      <c r="U73" s="100"/>
      <c r="V73" s="100"/>
      <c r="W73" s="100"/>
      <c r="X73" s="12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</row>
    <row r="74" spans="1:256" ht="20.25" hidden="1">
      <c r="A74" s="101"/>
      <c r="B74" s="101"/>
      <c r="C74" s="119"/>
      <c r="D74" s="113"/>
      <c r="E74" s="113"/>
      <c r="F74" s="11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05"/>
      <c r="T74" s="100"/>
      <c r="U74" s="100"/>
      <c r="V74" s="100"/>
      <c r="W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</row>
    <row r="75" spans="1:256" ht="20.25" hidden="1">
      <c r="A75" s="101" t="s">
        <v>77</v>
      </c>
      <c r="B75" s="101"/>
      <c r="C75" s="113">
        <v>2.5234899999999998</v>
      </c>
      <c r="D75" s="113">
        <v>-0.15293000000000001</v>
      </c>
      <c r="E75" s="113">
        <v>1.72749</v>
      </c>
      <c r="F75" s="115">
        <v>100.91565</v>
      </c>
      <c r="G75" s="115">
        <v>104.85566</v>
      </c>
      <c r="H75" s="115">
        <v>100.00163999999999</v>
      </c>
      <c r="I75" s="115">
        <v>98.087630000000004</v>
      </c>
      <c r="J75" s="115">
        <v>93.221850000000003</v>
      </c>
      <c r="K75" s="115">
        <v>102.27359</v>
      </c>
      <c r="L75" s="115">
        <v>101.66745</v>
      </c>
      <c r="M75" s="115">
        <v>94.533270000000002</v>
      </c>
      <c r="N75" s="115">
        <v>100.10391</v>
      </c>
      <c r="O75" s="115">
        <v>103.0962</v>
      </c>
      <c r="P75" s="115">
        <v>105.2441</v>
      </c>
      <c r="Q75" s="115">
        <v>103.76756</v>
      </c>
      <c r="R75" s="115">
        <v>110.28924000000001</v>
      </c>
      <c r="S75" s="105"/>
      <c r="T75" s="100"/>
      <c r="U75" s="100"/>
      <c r="V75" s="100"/>
      <c r="W75" s="100"/>
      <c r="X75" s="12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</row>
    <row r="76" spans="1:256" ht="20.25" hidden="1">
      <c r="A76" s="101"/>
      <c r="B76" s="101"/>
      <c r="C76" s="113"/>
      <c r="D76" s="113"/>
      <c r="E76" s="113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05"/>
      <c r="T76" s="100"/>
      <c r="U76" s="100"/>
      <c r="V76" s="100"/>
      <c r="W76" s="100"/>
      <c r="X76" s="12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</row>
    <row r="77" spans="1:256" ht="20.25" hidden="1">
      <c r="A77" s="101" t="s">
        <v>78</v>
      </c>
      <c r="B77" s="101"/>
      <c r="C77" s="113">
        <v>2.6</v>
      </c>
      <c r="D77" s="119">
        <v>3.4909999999999997E-2</v>
      </c>
      <c r="E77" s="113">
        <v>1.86391</v>
      </c>
      <c r="F77" s="115">
        <v>100.95086999999999</v>
      </c>
      <c r="G77" s="115">
        <v>104.24539</v>
      </c>
      <c r="H77" s="115">
        <v>100.1866</v>
      </c>
      <c r="I77" s="115">
        <v>104.44311999999999</v>
      </c>
      <c r="J77" s="115">
        <v>93.221850000000003</v>
      </c>
      <c r="K77" s="115">
        <v>102.274</v>
      </c>
      <c r="L77" s="115">
        <v>101.66745</v>
      </c>
      <c r="M77" s="115">
        <v>94.236189999999993</v>
      </c>
      <c r="N77" s="115">
        <v>99.912450000000007</v>
      </c>
      <c r="O77" s="115">
        <v>103.37108000000001</v>
      </c>
      <c r="P77" s="115">
        <v>105.2441</v>
      </c>
      <c r="Q77" s="115">
        <v>103.21084999999999</v>
      </c>
      <c r="R77" s="117">
        <v>110.35278</v>
      </c>
      <c r="S77" s="105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</row>
    <row r="78" spans="1:256" ht="20.25" hidden="1">
      <c r="A78" s="101"/>
      <c r="B78" s="101"/>
      <c r="C78" s="113"/>
      <c r="D78" s="119"/>
      <c r="E78" s="113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05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</row>
    <row r="79" spans="1:256" ht="20.25" hidden="1">
      <c r="A79" s="101" t="s">
        <v>79</v>
      </c>
      <c r="B79" s="101"/>
      <c r="C79" s="113">
        <v>1.9830000000000001</v>
      </c>
      <c r="D79" s="113">
        <v>-8.4820000000000007E-2</v>
      </c>
      <c r="E79" s="113">
        <v>1.88093</v>
      </c>
      <c r="F79" s="115">
        <v>100.86525</v>
      </c>
      <c r="G79" s="115">
        <v>103.86084</v>
      </c>
      <c r="H79" s="115">
        <v>100.17033000000001</v>
      </c>
      <c r="I79" s="115">
        <v>103.1844</v>
      </c>
      <c r="J79" s="115">
        <v>93.213340000000002</v>
      </c>
      <c r="K79" s="115">
        <v>102.5167</v>
      </c>
      <c r="L79" s="115">
        <v>101.67362</v>
      </c>
      <c r="M79" s="115">
        <v>94.244339999999994</v>
      </c>
      <c r="N79" s="115">
        <v>99.912450000000007</v>
      </c>
      <c r="O79" s="115">
        <v>103.62336999999999</v>
      </c>
      <c r="P79" s="115">
        <v>105.2441</v>
      </c>
      <c r="Q79" s="115">
        <v>103.27485</v>
      </c>
      <c r="R79" s="115">
        <v>110.30354</v>
      </c>
      <c r="S79" s="105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</row>
    <row r="80" spans="1:256" ht="20.25" hidden="1">
      <c r="A80" s="101"/>
      <c r="B80" s="101"/>
      <c r="C80" s="113"/>
      <c r="D80" s="113"/>
      <c r="E80" s="113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05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</row>
    <row r="81" spans="1:256" ht="20.25" hidden="1">
      <c r="A81" s="101" t="s">
        <v>80</v>
      </c>
      <c r="B81" s="101"/>
      <c r="C81" s="113">
        <v>2.1161699999999999</v>
      </c>
      <c r="D81" s="113">
        <v>-0.15325</v>
      </c>
      <c r="E81" s="113">
        <v>1.9102699999999999</v>
      </c>
      <c r="F81" s="115">
        <v>100.71066999999999</v>
      </c>
      <c r="G81" s="115">
        <v>103.90900999999999</v>
      </c>
      <c r="H81" s="115">
        <v>99.968710000000002</v>
      </c>
      <c r="I81" s="115">
        <v>99.831779999999995</v>
      </c>
      <c r="J81" s="115">
        <v>93.183959999999999</v>
      </c>
      <c r="K81" s="115">
        <v>101.84403</v>
      </c>
      <c r="L81" s="115">
        <v>101.61055</v>
      </c>
      <c r="M81" s="115">
        <v>94.407150000000001</v>
      </c>
      <c r="N81" s="115">
        <v>99.87715</v>
      </c>
      <c r="O81" s="115">
        <v>103.8216</v>
      </c>
      <c r="P81" s="115">
        <v>105.2441</v>
      </c>
      <c r="Q81" s="115">
        <v>103.27739</v>
      </c>
      <c r="R81" s="115">
        <v>110.03533</v>
      </c>
      <c r="S81" s="105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  <c r="IS81" s="100"/>
      <c r="IT81" s="100"/>
      <c r="IU81" s="100"/>
      <c r="IV81" s="100"/>
    </row>
    <row r="82" spans="1:256" ht="20.25" hidden="1">
      <c r="A82" s="101"/>
      <c r="B82" s="101"/>
      <c r="C82" s="113"/>
      <c r="D82" s="113"/>
      <c r="E82" s="113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05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0"/>
      <c r="IV82" s="100"/>
    </row>
    <row r="83" spans="1:256" ht="20.25" hidden="1">
      <c r="A83" s="101" t="s">
        <v>81</v>
      </c>
      <c r="B83" s="101"/>
      <c r="C83" s="113">
        <v>1.5475399999999999</v>
      </c>
      <c r="D83" s="113">
        <v>0.10147</v>
      </c>
      <c r="E83" s="113">
        <v>1.8698078806578255</v>
      </c>
      <c r="F83" s="115">
        <v>100.81286</v>
      </c>
      <c r="G83" s="115">
        <v>103.8685</v>
      </c>
      <c r="H83" s="127">
        <v>100.10401</v>
      </c>
      <c r="I83" s="115">
        <v>102.63481</v>
      </c>
      <c r="J83" s="115">
        <v>93.122559999999993</v>
      </c>
      <c r="K83" s="115">
        <v>101.51585</v>
      </c>
      <c r="L83" s="115">
        <v>101.61055</v>
      </c>
      <c r="M83" s="115">
        <v>94.474429999999998</v>
      </c>
      <c r="N83" s="115">
        <v>99.831819999999993</v>
      </c>
      <c r="O83" s="115">
        <v>104.08789</v>
      </c>
      <c r="P83" s="115">
        <v>105.2441</v>
      </c>
      <c r="Q83" s="115">
        <v>103.21339</v>
      </c>
      <c r="R83" s="115">
        <v>110.11019</v>
      </c>
      <c r="S83" s="105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  <c r="IP83" s="100"/>
      <c r="IQ83" s="100"/>
      <c r="IR83" s="100"/>
      <c r="IS83" s="100"/>
      <c r="IT83" s="100"/>
      <c r="IU83" s="100"/>
      <c r="IV83" s="100"/>
    </row>
    <row r="84" spans="1:256" ht="20.25" hidden="1">
      <c r="A84" s="101"/>
      <c r="B84" s="101"/>
      <c r="C84" s="113"/>
      <c r="D84" s="113"/>
      <c r="E84" s="113"/>
      <c r="F84" s="115"/>
      <c r="G84" s="115"/>
      <c r="H84" s="127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05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</row>
    <row r="85" spans="1:256" ht="20.25" hidden="1">
      <c r="A85" s="101" t="s">
        <v>82</v>
      </c>
      <c r="B85" s="101"/>
      <c r="C85" s="113">
        <v>2.14757</v>
      </c>
      <c r="D85" s="113">
        <v>0.45551000000000003</v>
      </c>
      <c r="E85" s="113">
        <v>1.8976469250108652</v>
      </c>
      <c r="F85" s="115">
        <v>101.27207</v>
      </c>
      <c r="G85" s="115">
        <v>104.7516</v>
      </c>
      <c r="H85" s="127">
        <v>100.46489</v>
      </c>
      <c r="I85" s="115">
        <v>96.436449999999994</v>
      </c>
      <c r="J85" s="115">
        <v>93.122559999999993</v>
      </c>
      <c r="K85" s="115">
        <v>101.51535</v>
      </c>
      <c r="L85" s="115">
        <v>101.54677</v>
      </c>
      <c r="M85" s="115">
        <v>97.009879999999995</v>
      </c>
      <c r="N85" s="115">
        <v>99.831819999999993</v>
      </c>
      <c r="O85" s="115">
        <v>104.04909000000001</v>
      </c>
      <c r="P85" s="115">
        <v>105.2441</v>
      </c>
      <c r="Q85" s="115">
        <v>103.65208</v>
      </c>
      <c r="R85" s="115">
        <v>110.13381</v>
      </c>
      <c r="S85" s="105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</row>
    <row r="86" spans="1:256" ht="20.25" hidden="1">
      <c r="A86" s="101"/>
      <c r="B86" s="101"/>
      <c r="C86" s="113"/>
      <c r="D86" s="113"/>
      <c r="E86" s="113"/>
      <c r="F86" s="115"/>
      <c r="G86" s="115"/>
      <c r="H86" s="127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05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  <c r="IS86" s="100"/>
      <c r="IT86" s="100"/>
      <c r="IU86" s="100"/>
      <c r="IV86" s="100"/>
    </row>
    <row r="87" spans="1:256" ht="20.25" hidden="1">
      <c r="A87" s="101" t="s">
        <v>83</v>
      </c>
      <c r="B87" s="101"/>
      <c r="C87" s="113">
        <v>2.27223</v>
      </c>
      <c r="D87" s="113">
        <v>0.18972</v>
      </c>
      <c r="E87" s="113">
        <v>1.931790558636659</v>
      </c>
      <c r="F87" s="115">
        <v>101.46420999999999</v>
      </c>
      <c r="G87" s="115">
        <v>105.43129999999999</v>
      </c>
      <c r="H87" s="127">
        <v>100.54392</v>
      </c>
      <c r="I87" s="115">
        <v>97.976460000000003</v>
      </c>
      <c r="J87" s="115">
        <v>93.123400000000004</v>
      </c>
      <c r="K87" s="115">
        <v>101.06563</v>
      </c>
      <c r="L87" s="115">
        <v>101.54677</v>
      </c>
      <c r="M87" s="115">
        <v>97.273719999999997</v>
      </c>
      <c r="N87" s="115">
        <v>99.831819999999993</v>
      </c>
      <c r="O87" s="115">
        <v>103.85575</v>
      </c>
      <c r="P87" s="115">
        <v>105.2441</v>
      </c>
      <c r="Q87" s="115">
        <v>103.76472</v>
      </c>
      <c r="R87" s="115">
        <v>109.90716999999999</v>
      </c>
      <c r="S87" s="105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  <c r="IS87" s="100"/>
      <c r="IT87" s="100"/>
      <c r="IU87" s="100"/>
      <c r="IV87" s="100"/>
    </row>
    <row r="88" spans="1:256" ht="20.25" hidden="1">
      <c r="A88" s="101"/>
      <c r="B88" s="101"/>
      <c r="C88" s="113"/>
      <c r="D88" s="113"/>
      <c r="E88" s="113"/>
      <c r="F88" s="115"/>
      <c r="G88" s="115"/>
      <c r="H88" s="127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05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  <c r="IP88" s="100"/>
      <c r="IQ88" s="100"/>
      <c r="IR88" s="100"/>
      <c r="IS88" s="100"/>
      <c r="IT88" s="100"/>
      <c r="IU88" s="100"/>
      <c r="IV88" s="100"/>
    </row>
    <row r="89" spans="1:256" ht="20.25" hidden="1">
      <c r="A89" s="101" t="s">
        <v>84</v>
      </c>
      <c r="B89" s="101"/>
      <c r="C89" s="113">
        <v>1.99987</v>
      </c>
      <c r="D89" s="113">
        <v>-8.6529999999999996E-2</v>
      </c>
      <c r="E89" s="113">
        <v>1.9374875255516066</v>
      </c>
      <c r="F89" s="115">
        <v>101.37641000000001</v>
      </c>
      <c r="G89" s="115">
        <v>106.48981999999999</v>
      </c>
      <c r="H89" s="127">
        <v>100.19019</v>
      </c>
      <c r="I89" s="115">
        <v>91.308819999999997</v>
      </c>
      <c r="J89" s="115">
        <v>93.132390000000001</v>
      </c>
      <c r="K89" s="115">
        <v>99.841949999999997</v>
      </c>
      <c r="L89" s="115">
        <v>101.56388</v>
      </c>
      <c r="M89" s="115">
        <v>97.817830000000001</v>
      </c>
      <c r="N89" s="115">
        <v>99.831819999999993</v>
      </c>
      <c r="O89" s="115">
        <v>103.74694</v>
      </c>
      <c r="P89" s="115">
        <v>105.2441</v>
      </c>
      <c r="Q89" s="115">
        <v>103.68604000000001</v>
      </c>
      <c r="R89" s="115">
        <v>109.58408</v>
      </c>
      <c r="S89" s="105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  <c r="IS89" s="100"/>
      <c r="IT89" s="100"/>
      <c r="IU89" s="100"/>
      <c r="IV89" s="100"/>
    </row>
    <row r="90" spans="1:256" ht="20.25">
      <c r="A90" s="101"/>
      <c r="B90" s="101"/>
      <c r="C90" s="113"/>
      <c r="D90" s="113"/>
      <c r="E90" s="113"/>
      <c r="F90" s="115"/>
      <c r="G90" s="115"/>
      <c r="H90" s="127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05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  <c r="IP90" s="100"/>
      <c r="IQ90" s="100"/>
      <c r="IR90" s="100"/>
      <c r="IS90" s="100"/>
      <c r="IT90" s="100"/>
      <c r="IU90" s="100"/>
      <c r="IV90" s="100"/>
    </row>
    <row r="91" spans="1:256" ht="20.25">
      <c r="A91" s="101">
        <v>2021</v>
      </c>
      <c r="B91" s="113">
        <v>1.7</v>
      </c>
      <c r="C91" s="113"/>
      <c r="D91" s="113"/>
      <c r="E91" s="113"/>
      <c r="F91" s="115">
        <v>102.65109166666666</v>
      </c>
      <c r="G91" s="115">
        <v>106.7640025</v>
      </c>
      <c r="H91" s="115">
        <v>101.69696999999999</v>
      </c>
      <c r="I91" s="115">
        <v>99.470062499999997</v>
      </c>
      <c r="J91" s="115">
        <v>92.970581666666689</v>
      </c>
      <c r="K91" s="115">
        <v>100.51971416666667</v>
      </c>
      <c r="L91" s="115">
        <v>102.52859833333333</v>
      </c>
      <c r="M91" s="115">
        <v>101.29014416666668</v>
      </c>
      <c r="N91" s="115">
        <v>100.08564333333329</v>
      </c>
      <c r="O91" s="115">
        <v>103.77789333333334</v>
      </c>
      <c r="P91" s="115">
        <v>105.34768000000001</v>
      </c>
      <c r="Q91" s="115">
        <v>104.47100333333333</v>
      </c>
      <c r="R91" s="115">
        <v>110.46477333333333</v>
      </c>
      <c r="S91" s="105"/>
      <c r="T91" s="100"/>
      <c r="U91" s="100"/>
      <c r="V91" s="100"/>
      <c r="W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100"/>
      <c r="IS91" s="100"/>
      <c r="IT91" s="100"/>
      <c r="IU91" s="100"/>
      <c r="IV91" s="100"/>
    </row>
    <row r="92" spans="1:256" ht="20.25">
      <c r="A92" s="101"/>
      <c r="B92" s="101"/>
      <c r="C92" s="119"/>
      <c r="D92" s="113"/>
      <c r="E92" s="113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05"/>
      <c r="T92" s="100"/>
      <c r="U92" s="100"/>
      <c r="V92" s="100"/>
      <c r="W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100"/>
      <c r="IS92" s="100"/>
      <c r="IT92" s="100"/>
      <c r="IU92" s="100"/>
      <c r="IV92" s="100"/>
    </row>
    <row r="93" spans="1:256" ht="20.25">
      <c r="A93" s="101" t="s">
        <v>73</v>
      </c>
      <c r="B93" s="101"/>
      <c r="C93" s="113">
        <v>1.8572</v>
      </c>
      <c r="D93" s="113">
        <v>0.46886</v>
      </c>
      <c r="E93" s="113">
        <v>1.8572</v>
      </c>
      <c r="F93" s="115">
        <v>101.85173</v>
      </c>
      <c r="G93" s="115">
        <v>106.62154</v>
      </c>
      <c r="H93" s="115">
        <v>100.74522</v>
      </c>
      <c r="I93" s="128">
        <v>91.70008</v>
      </c>
      <c r="J93" s="127">
        <v>93.017430000000004</v>
      </c>
      <c r="K93" s="128">
        <v>99.702539999999999</v>
      </c>
      <c r="L93" s="128">
        <v>102.36593000000001</v>
      </c>
      <c r="M93" s="128">
        <v>99.522369999999995</v>
      </c>
      <c r="N93" s="128">
        <v>100.70171999999999</v>
      </c>
      <c r="O93" s="128">
        <v>103.66549000000001</v>
      </c>
      <c r="P93" s="128">
        <v>105.34768</v>
      </c>
      <c r="Q93" s="128">
        <v>104.20877</v>
      </c>
      <c r="R93" s="128">
        <v>109.67624000000001</v>
      </c>
      <c r="S93" s="105"/>
      <c r="T93" s="100"/>
      <c r="U93" s="100"/>
      <c r="V93" s="100"/>
      <c r="W93" s="100"/>
      <c r="X93" s="12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100"/>
      <c r="IS93" s="100"/>
      <c r="IT93" s="100"/>
      <c r="IU93" s="100"/>
      <c r="IV93" s="100"/>
    </row>
    <row r="94" spans="1:256" ht="20.25">
      <c r="A94" s="101"/>
      <c r="B94" s="101"/>
      <c r="C94" s="113"/>
      <c r="D94" s="113"/>
      <c r="E94" s="113"/>
      <c r="F94" s="115"/>
      <c r="G94" s="115"/>
      <c r="H94" s="115"/>
      <c r="I94" s="128"/>
      <c r="J94" s="127"/>
      <c r="K94" s="128"/>
      <c r="L94" s="128"/>
      <c r="M94" s="128"/>
      <c r="N94" s="128"/>
      <c r="O94" s="128"/>
      <c r="P94" s="128"/>
      <c r="Q94" s="128"/>
      <c r="R94" s="128"/>
      <c r="S94" s="105"/>
      <c r="T94" s="100"/>
      <c r="U94" s="100"/>
      <c r="V94" s="100"/>
      <c r="W94" s="100"/>
      <c r="X94" s="12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  <c r="IP94" s="100"/>
      <c r="IQ94" s="100"/>
      <c r="IR94" s="100"/>
      <c r="IS94" s="100"/>
      <c r="IT94" s="100"/>
      <c r="IU94" s="100"/>
      <c r="IV94" s="100"/>
    </row>
    <row r="95" spans="1:256" ht="20.25">
      <c r="A95" s="101" t="s">
        <v>74</v>
      </c>
      <c r="B95" s="101"/>
      <c r="C95" s="113">
        <v>1.7910999999999999</v>
      </c>
      <c r="D95" s="113">
        <v>0.46544000000000002</v>
      </c>
      <c r="E95" s="113">
        <v>1.8240632563619519</v>
      </c>
      <c r="F95" s="115">
        <v>102.32579</v>
      </c>
      <c r="G95" s="115">
        <v>107.34345999999999</v>
      </c>
      <c r="H95" s="115">
        <v>101.16177999999999</v>
      </c>
      <c r="I95" s="115">
        <v>93.462130000000002</v>
      </c>
      <c r="J95" s="115">
        <v>93.022229999999993</v>
      </c>
      <c r="K95" s="115">
        <v>99.840559999999996</v>
      </c>
      <c r="L95" s="115">
        <v>102.37473</v>
      </c>
      <c r="M95" s="115">
        <v>100.53377999999999</v>
      </c>
      <c r="N95" s="115">
        <v>100.70171999999999</v>
      </c>
      <c r="O95" s="115">
        <v>103.80883</v>
      </c>
      <c r="P95" s="115">
        <v>105.34768</v>
      </c>
      <c r="Q95" s="115">
        <v>104.63651</v>
      </c>
      <c r="R95" s="115">
        <v>109.71801000000001</v>
      </c>
      <c r="S95" s="105"/>
      <c r="T95" s="100"/>
      <c r="U95" s="100"/>
      <c r="V95" s="100"/>
      <c r="W95" s="100"/>
      <c r="X95" s="12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100"/>
      <c r="IS95" s="100"/>
      <c r="IT95" s="100"/>
      <c r="IU95" s="100"/>
      <c r="IV95" s="100"/>
    </row>
    <row r="96" spans="1:256" ht="20.25">
      <c r="A96" s="101"/>
      <c r="B96" s="101"/>
      <c r="C96" s="113"/>
      <c r="D96" s="113"/>
      <c r="E96" s="113"/>
      <c r="F96" s="115"/>
      <c r="G96" s="115"/>
      <c r="H96" s="115"/>
      <c r="I96" s="115"/>
      <c r="J96" s="115"/>
      <c r="K96" s="115"/>
      <c r="L96" s="117"/>
      <c r="M96" s="115"/>
      <c r="N96" s="115"/>
      <c r="O96" s="115"/>
      <c r="P96" s="115"/>
      <c r="Q96" s="115"/>
      <c r="R96" s="115"/>
      <c r="S96" s="105"/>
      <c r="T96" s="100"/>
      <c r="U96" s="100"/>
      <c r="V96" s="100"/>
      <c r="W96" s="100"/>
      <c r="X96" s="12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</row>
    <row r="97" spans="1:256" ht="20.25">
      <c r="A97" s="101" t="s">
        <v>75</v>
      </c>
      <c r="B97" s="101"/>
      <c r="C97" s="113">
        <v>1.8</v>
      </c>
      <c r="D97" s="113">
        <v>0.31479000000000001</v>
      </c>
      <c r="E97" s="113">
        <v>1.8160108805353348</v>
      </c>
      <c r="F97" s="115">
        <v>102.64790000000001</v>
      </c>
      <c r="G97" s="115">
        <v>107.17851</v>
      </c>
      <c r="H97" s="115">
        <v>101.59688</v>
      </c>
      <c r="I97" s="115">
        <v>100.10468</v>
      </c>
      <c r="J97" s="115">
        <v>93.022229999999993</v>
      </c>
      <c r="K97" s="115">
        <v>100.77197</v>
      </c>
      <c r="L97" s="117">
        <v>102.37473</v>
      </c>
      <c r="M97" s="115">
        <v>100.52672</v>
      </c>
      <c r="N97" s="115">
        <v>100.65765</v>
      </c>
      <c r="O97" s="115">
        <v>103.93053999999999</v>
      </c>
      <c r="P97" s="115">
        <v>105.34768</v>
      </c>
      <c r="Q97" s="115">
        <v>104.68179000000001</v>
      </c>
      <c r="R97" s="115">
        <v>109.86362</v>
      </c>
      <c r="S97" s="105"/>
      <c r="T97" s="100"/>
      <c r="U97" s="100"/>
      <c r="V97" s="100"/>
      <c r="W97" s="100"/>
      <c r="X97" s="12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</row>
    <row r="98" spans="1:256" ht="20.25">
      <c r="A98" s="101"/>
      <c r="B98" s="101"/>
      <c r="C98" s="113"/>
      <c r="D98" s="113"/>
      <c r="E98" s="113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05"/>
      <c r="T98" s="100"/>
      <c r="U98" s="100"/>
      <c r="V98" s="100"/>
      <c r="W98" s="100"/>
      <c r="X98" s="12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</row>
    <row r="99" spans="1:256" ht="20.25">
      <c r="A99" s="101" t="s">
        <v>76</v>
      </c>
      <c r="B99" s="101"/>
      <c r="C99" s="113">
        <v>1.0862099999999999</v>
      </c>
      <c r="D99" s="113">
        <v>-0.46747</v>
      </c>
      <c r="E99" s="113">
        <v>1.632719678095973</v>
      </c>
      <c r="F99" s="115">
        <v>102.16804999999999</v>
      </c>
      <c r="G99" s="115">
        <v>106.22215</v>
      </c>
      <c r="H99" s="115">
        <v>101.22757</v>
      </c>
      <c r="I99" s="115">
        <v>93.419659999999993</v>
      </c>
      <c r="J99" s="115">
        <v>93.022229999999993</v>
      </c>
      <c r="K99" s="115">
        <v>99.72748</v>
      </c>
      <c r="L99" s="115">
        <v>102.73557</v>
      </c>
      <c r="M99" s="115">
        <v>101.19401999999999</v>
      </c>
      <c r="N99" s="115">
        <v>99.967590000000001</v>
      </c>
      <c r="O99" s="115">
        <v>103.68425000000001</v>
      </c>
      <c r="P99" s="115">
        <v>105.34768</v>
      </c>
      <c r="Q99" s="115">
        <v>104.30481</v>
      </c>
      <c r="R99" s="115">
        <v>109.94788</v>
      </c>
      <c r="S99" s="105"/>
      <c r="T99" s="100"/>
      <c r="U99" s="100"/>
      <c r="V99" s="100"/>
      <c r="W99" s="100"/>
      <c r="X99" s="12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0"/>
      <c r="IV99" s="100"/>
    </row>
    <row r="100" spans="1:256" ht="20.25">
      <c r="A100" s="101"/>
      <c r="B100" s="101"/>
      <c r="C100" s="113"/>
      <c r="D100" s="113"/>
      <c r="E100" s="113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05"/>
      <c r="T100" s="100"/>
      <c r="U100" s="100"/>
      <c r="V100" s="100"/>
      <c r="W100" s="100"/>
      <c r="X100" s="12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  <c r="IP100" s="100"/>
      <c r="IQ100" s="100"/>
      <c r="IR100" s="100"/>
      <c r="IS100" s="100"/>
      <c r="IT100" s="100"/>
      <c r="IU100" s="100"/>
      <c r="IV100" s="100"/>
    </row>
    <row r="101" spans="1:256" ht="20.25">
      <c r="A101" s="101" t="s">
        <v>77</v>
      </c>
      <c r="B101" s="101"/>
      <c r="C101" s="113">
        <v>1.10836</v>
      </c>
      <c r="D101" s="113">
        <v>-0.13103999999999999</v>
      </c>
      <c r="E101" s="113">
        <v>1.5275897334176669</v>
      </c>
      <c r="F101" s="115">
        <v>102.03416</v>
      </c>
      <c r="G101" s="115">
        <v>105.82141</v>
      </c>
      <c r="H101" s="115">
        <v>101.15559</v>
      </c>
      <c r="I101" s="115">
        <v>93.193619999999996</v>
      </c>
      <c r="J101" s="115">
        <v>93.022229999999993</v>
      </c>
      <c r="K101" s="115">
        <v>99.626019999999997</v>
      </c>
      <c r="L101" s="115">
        <v>102.37473</v>
      </c>
      <c r="M101" s="115">
        <v>100.88487000000001</v>
      </c>
      <c r="N101" s="115">
        <v>99.901979999999995</v>
      </c>
      <c r="O101" s="115">
        <v>103.61781999999999</v>
      </c>
      <c r="P101" s="115">
        <v>105.34768</v>
      </c>
      <c r="Q101" s="115">
        <v>104.53989</v>
      </c>
      <c r="R101" s="115">
        <v>110.01163</v>
      </c>
      <c r="S101" s="105"/>
      <c r="T101" s="100"/>
      <c r="U101" s="100"/>
      <c r="V101" s="100"/>
      <c r="W101" s="100"/>
      <c r="X101" s="12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0"/>
      <c r="IG101" s="100"/>
      <c r="IH101" s="100"/>
      <c r="II101" s="100"/>
      <c r="IJ101" s="100"/>
      <c r="IK101" s="100"/>
      <c r="IL101" s="100"/>
      <c r="IM101" s="100"/>
      <c r="IN101" s="100"/>
      <c r="IO101" s="100"/>
      <c r="IP101" s="100"/>
      <c r="IQ101" s="100"/>
      <c r="IR101" s="100"/>
      <c r="IS101" s="100"/>
      <c r="IT101" s="100"/>
      <c r="IU101" s="100"/>
      <c r="IV101" s="100"/>
    </row>
    <row r="102" spans="1:256" ht="20.25">
      <c r="A102" s="101"/>
      <c r="B102" s="101"/>
      <c r="C102" s="113"/>
      <c r="D102" s="113"/>
      <c r="E102" s="113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05"/>
      <c r="T102" s="100"/>
      <c r="U102" s="100"/>
      <c r="V102" s="100"/>
      <c r="W102" s="100"/>
      <c r="X102" s="12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0"/>
      <c r="HZ102" s="100"/>
      <c r="IA102" s="100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100"/>
      <c r="IM102" s="100"/>
      <c r="IN102" s="100"/>
      <c r="IO102" s="100"/>
      <c r="IP102" s="100"/>
      <c r="IQ102" s="100"/>
      <c r="IR102" s="100"/>
      <c r="IS102" s="100"/>
      <c r="IT102" s="100"/>
      <c r="IU102" s="100"/>
      <c r="IV102" s="100"/>
    </row>
    <row r="103" spans="1:256" ht="20.25">
      <c r="A103" s="101" t="s">
        <v>78</v>
      </c>
      <c r="B103" s="101"/>
      <c r="C103" s="113">
        <v>1.6708400000000001</v>
      </c>
      <c r="D103" s="113">
        <v>0.59140999999999999</v>
      </c>
      <c r="E103" s="113">
        <v>1.5515211209593094</v>
      </c>
      <c r="F103" s="115">
        <v>102.63760000000001</v>
      </c>
      <c r="G103" s="115">
        <v>105.88636</v>
      </c>
      <c r="H103" s="115">
        <v>101.88394</v>
      </c>
      <c r="I103" s="115">
        <v>104.11998</v>
      </c>
      <c r="J103" s="115">
        <v>93.016620000000003</v>
      </c>
      <c r="K103" s="115">
        <v>100.62869000000001</v>
      </c>
      <c r="L103" s="115">
        <v>102.50796</v>
      </c>
      <c r="M103" s="115">
        <v>100.86296</v>
      </c>
      <c r="N103" s="115">
        <v>99.896619999999999</v>
      </c>
      <c r="O103" s="115">
        <v>103.76408000000001</v>
      </c>
      <c r="P103" s="115">
        <v>105.34768</v>
      </c>
      <c r="Q103" s="115">
        <v>104.72293000000001</v>
      </c>
      <c r="R103" s="115">
        <v>110.73220000000001</v>
      </c>
      <c r="S103" s="105"/>
      <c r="T103" s="100"/>
      <c r="U103" s="100"/>
      <c r="V103" s="100"/>
      <c r="W103" s="100"/>
      <c r="X103" s="12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100"/>
      <c r="GI103" s="100"/>
      <c r="GJ103" s="100"/>
      <c r="GK103" s="100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100"/>
      <c r="GW103" s="100"/>
      <c r="GX103" s="100"/>
      <c r="GY103" s="100"/>
      <c r="GZ103" s="100"/>
      <c r="HA103" s="100"/>
      <c r="HB103" s="100"/>
      <c r="HC103" s="100"/>
      <c r="HD103" s="100"/>
      <c r="HE103" s="100"/>
      <c r="HF103" s="100"/>
      <c r="HG103" s="100"/>
      <c r="HH103" s="100"/>
      <c r="HI103" s="100"/>
      <c r="HJ103" s="100"/>
      <c r="HK103" s="100"/>
      <c r="HL103" s="100"/>
      <c r="HM103" s="100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100"/>
      <c r="HY103" s="100"/>
      <c r="HZ103" s="100"/>
      <c r="IA103" s="100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100"/>
      <c r="IM103" s="100"/>
      <c r="IN103" s="100"/>
      <c r="IO103" s="100"/>
      <c r="IP103" s="100"/>
      <c r="IQ103" s="100"/>
      <c r="IR103" s="100"/>
      <c r="IS103" s="100"/>
      <c r="IT103" s="100"/>
      <c r="IU103" s="100"/>
      <c r="IV103" s="100"/>
    </row>
    <row r="104" spans="1:256" ht="20.25">
      <c r="A104" s="101"/>
      <c r="B104" s="101"/>
      <c r="C104" s="113"/>
      <c r="D104" s="113"/>
      <c r="E104" s="113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05"/>
      <c r="T104" s="100"/>
      <c r="U104" s="100"/>
      <c r="V104" s="100"/>
      <c r="W104" s="100"/>
      <c r="X104" s="12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0"/>
      <c r="IV104" s="100"/>
    </row>
    <row r="105" spans="1:256" ht="20.25">
      <c r="A105" s="101" t="s">
        <v>79</v>
      </c>
      <c r="B105" s="101"/>
      <c r="C105" s="113">
        <v>1.51441</v>
      </c>
      <c r="D105" s="113">
        <v>-0.23855000000000001</v>
      </c>
      <c r="E105" s="113">
        <v>1.5462122643141507</v>
      </c>
      <c r="F105" s="115">
        <v>102.39276</v>
      </c>
      <c r="G105" s="115">
        <v>105.85763</v>
      </c>
      <c r="H105" s="115">
        <v>101.58897</v>
      </c>
      <c r="I105" s="115">
        <v>96.907830000000004</v>
      </c>
      <c r="J105" s="115">
        <v>93.035880000000006</v>
      </c>
      <c r="K105" s="115">
        <v>100.45944</v>
      </c>
      <c r="L105" s="115">
        <v>102.50796</v>
      </c>
      <c r="M105" s="115">
        <v>101.28085</v>
      </c>
      <c r="N105" s="115">
        <v>99.866739999999993</v>
      </c>
      <c r="O105" s="115">
        <v>103.92577</v>
      </c>
      <c r="P105" s="115">
        <v>105.34768</v>
      </c>
      <c r="Q105" s="115">
        <v>104.54284</v>
      </c>
      <c r="R105" s="115">
        <v>110.59126000000001</v>
      </c>
      <c r="S105" s="105"/>
      <c r="T105" s="100"/>
      <c r="U105" s="100"/>
      <c r="V105" s="100"/>
      <c r="W105" s="100"/>
      <c r="X105" s="12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  <c r="HQ105" s="100"/>
      <c r="HR105" s="100"/>
      <c r="HS105" s="100"/>
      <c r="HT105" s="100"/>
      <c r="HU105" s="100"/>
      <c r="HV105" s="100"/>
      <c r="HW105" s="100"/>
      <c r="HX105" s="100"/>
      <c r="HY105" s="100"/>
      <c r="HZ105" s="100"/>
      <c r="IA105" s="100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100"/>
      <c r="IM105" s="100"/>
      <c r="IN105" s="100"/>
      <c r="IO105" s="100"/>
      <c r="IP105" s="100"/>
      <c r="IQ105" s="100"/>
      <c r="IR105" s="100"/>
      <c r="IS105" s="100"/>
      <c r="IT105" s="100"/>
      <c r="IU105" s="100"/>
      <c r="IV105" s="100"/>
    </row>
    <row r="106" spans="1:256" ht="20.25">
      <c r="A106" s="101"/>
      <c r="B106" s="101"/>
      <c r="C106" s="113"/>
      <c r="D106" s="113"/>
      <c r="E106" s="113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05"/>
      <c r="T106" s="100"/>
      <c r="U106" s="100"/>
      <c r="V106" s="100"/>
      <c r="W106" s="100"/>
      <c r="X106" s="12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00"/>
      <c r="GE106" s="100"/>
      <c r="GF106" s="100"/>
      <c r="GG106" s="100"/>
      <c r="GH106" s="100"/>
      <c r="GI106" s="100"/>
      <c r="GJ106" s="100"/>
      <c r="GK106" s="100"/>
      <c r="GL106" s="100"/>
      <c r="GM106" s="100"/>
      <c r="GN106" s="100"/>
      <c r="GO106" s="100"/>
      <c r="GP106" s="100"/>
      <c r="GQ106" s="100"/>
      <c r="GR106" s="100"/>
      <c r="GS106" s="100"/>
      <c r="GT106" s="100"/>
      <c r="GU106" s="100"/>
      <c r="GV106" s="100"/>
      <c r="GW106" s="100"/>
      <c r="GX106" s="100"/>
      <c r="GY106" s="100"/>
      <c r="GZ106" s="100"/>
      <c r="HA106" s="100"/>
      <c r="HB106" s="100"/>
      <c r="HC106" s="100"/>
      <c r="HD106" s="100"/>
      <c r="HE106" s="100"/>
      <c r="HF106" s="100"/>
      <c r="HG106" s="100"/>
      <c r="HH106" s="100"/>
      <c r="HI106" s="100"/>
      <c r="HJ106" s="100"/>
      <c r="HK106" s="100"/>
      <c r="HL106" s="100"/>
      <c r="HM106" s="100"/>
      <c r="HN106" s="100"/>
      <c r="HO106" s="100"/>
      <c r="HP106" s="100"/>
      <c r="HQ106" s="100"/>
      <c r="HR106" s="100"/>
      <c r="HS106" s="100"/>
      <c r="HT106" s="100"/>
      <c r="HU106" s="100"/>
      <c r="HV106" s="100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0"/>
      <c r="II106" s="100"/>
      <c r="IJ106" s="100"/>
      <c r="IK106" s="100"/>
      <c r="IL106" s="100"/>
      <c r="IM106" s="100"/>
      <c r="IN106" s="100"/>
      <c r="IO106" s="100"/>
      <c r="IP106" s="100"/>
      <c r="IQ106" s="100"/>
      <c r="IR106" s="100"/>
      <c r="IS106" s="100"/>
      <c r="IT106" s="100"/>
      <c r="IU106" s="100"/>
      <c r="IV106" s="100"/>
    </row>
    <row r="107" spans="1:256" ht="20.25">
      <c r="A107" s="101" t="s">
        <v>80</v>
      </c>
      <c r="B107" s="101"/>
      <c r="C107" s="113">
        <v>1.9022300000000001</v>
      </c>
      <c r="D107" s="113">
        <v>0.22819999999999999</v>
      </c>
      <c r="E107" s="113">
        <v>1.590704711544455</v>
      </c>
      <c r="F107" s="115">
        <v>102.62642</v>
      </c>
      <c r="G107" s="115">
        <v>106.07311</v>
      </c>
      <c r="H107" s="115">
        <v>101.82684</v>
      </c>
      <c r="I107" s="115">
        <v>102.65722</v>
      </c>
      <c r="J107" s="115">
        <v>92.895150000000001</v>
      </c>
      <c r="K107" s="115">
        <v>100.5172</v>
      </c>
      <c r="L107" s="115">
        <v>102.63946</v>
      </c>
      <c r="M107" s="115">
        <v>101.02330000000001</v>
      </c>
      <c r="N107" s="115">
        <v>99.866739999999993</v>
      </c>
      <c r="O107" s="115">
        <v>103.748</v>
      </c>
      <c r="P107" s="115">
        <v>105.34768</v>
      </c>
      <c r="Q107" s="115">
        <v>104.70348</v>
      </c>
      <c r="R107" s="115">
        <v>110.82247</v>
      </c>
      <c r="S107" s="105"/>
      <c r="T107" s="100"/>
      <c r="U107" s="100"/>
      <c r="V107" s="100"/>
      <c r="W107" s="100"/>
      <c r="X107" s="12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0"/>
      <c r="IV107" s="100"/>
    </row>
    <row r="108" spans="1:256" ht="20.25">
      <c r="A108" s="101"/>
      <c r="B108" s="101"/>
      <c r="C108" s="113"/>
      <c r="D108" s="113"/>
      <c r="E108" s="113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05"/>
      <c r="T108" s="100"/>
      <c r="U108" s="100"/>
      <c r="V108" s="100"/>
      <c r="W108" s="100"/>
      <c r="X108" s="12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0"/>
      <c r="IV108" s="100"/>
    </row>
    <row r="109" spans="1:256" ht="20.25">
      <c r="A109" s="101" t="s">
        <v>81</v>
      </c>
      <c r="B109" s="101"/>
      <c r="C109" s="113">
        <v>2.1841300000000001</v>
      </c>
      <c r="D109" s="113">
        <v>0.37839</v>
      </c>
      <c r="E109" s="113">
        <v>1.6566867766653059</v>
      </c>
      <c r="F109" s="115">
        <v>103.01474</v>
      </c>
      <c r="G109" s="115">
        <v>106.42793</v>
      </c>
      <c r="H109" s="115">
        <v>102.22293999999999</v>
      </c>
      <c r="I109" s="115">
        <v>105.25012</v>
      </c>
      <c r="J109" s="115">
        <v>92.895150000000001</v>
      </c>
      <c r="K109" s="115">
        <v>101.14805</v>
      </c>
      <c r="L109" s="115">
        <v>102.63395</v>
      </c>
      <c r="M109" s="115">
        <v>101.8189</v>
      </c>
      <c r="N109" s="115">
        <v>99.866739999999993</v>
      </c>
      <c r="O109" s="115">
        <v>103.85333</v>
      </c>
      <c r="P109" s="115">
        <v>105.34768</v>
      </c>
      <c r="Q109" s="115">
        <v>104.82397</v>
      </c>
      <c r="R109" s="115">
        <v>110.78193</v>
      </c>
      <c r="S109" s="105"/>
      <c r="T109" s="100"/>
      <c r="U109" s="100"/>
      <c r="V109" s="100"/>
      <c r="W109" s="100"/>
      <c r="X109" s="12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100"/>
      <c r="GI109" s="100"/>
      <c r="GJ109" s="100"/>
      <c r="GK109" s="100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100"/>
      <c r="GW109" s="100"/>
      <c r="GX109" s="100"/>
      <c r="GY109" s="100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100"/>
      <c r="HK109" s="100"/>
      <c r="HL109" s="100"/>
      <c r="HM109" s="100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100"/>
      <c r="HY109" s="100"/>
      <c r="HZ109" s="100"/>
      <c r="IA109" s="100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100"/>
      <c r="IM109" s="100"/>
      <c r="IN109" s="100"/>
      <c r="IO109" s="100"/>
      <c r="IP109" s="100"/>
      <c r="IQ109" s="100"/>
      <c r="IR109" s="100"/>
      <c r="IS109" s="100"/>
      <c r="IT109" s="100"/>
      <c r="IU109" s="100"/>
      <c r="IV109" s="100"/>
    </row>
    <row r="110" spans="1:256" ht="20.25">
      <c r="A110" s="101"/>
      <c r="B110" s="101"/>
      <c r="C110" s="113"/>
      <c r="D110" s="113"/>
      <c r="E110" s="113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05"/>
      <c r="T110" s="100"/>
      <c r="U110" s="100"/>
      <c r="V110" s="100"/>
      <c r="W110" s="100"/>
      <c r="X110" s="12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00"/>
      <c r="GF110" s="100"/>
      <c r="GG110" s="100"/>
      <c r="GH110" s="100"/>
      <c r="GI110" s="100"/>
      <c r="GJ110" s="100"/>
      <c r="GK110" s="100"/>
      <c r="GL110" s="100"/>
      <c r="GM110" s="100"/>
      <c r="GN110" s="100"/>
      <c r="GO110" s="100"/>
      <c r="GP110" s="100"/>
      <c r="GQ110" s="100"/>
      <c r="GR110" s="100"/>
      <c r="GS110" s="100"/>
      <c r="GT110" s="100"/>
      <c r="GU110" s="100"/>
      <c r="GV110" s="100"/>
      <c r="GW110" s="100"/>
      <c r="GX110" s="100"/>
      <c r="GY110" s="100"/>
      <c r="GZ110" s="100"/>
      <c r="HA110" s="100"/>
      <c r="HB110" s="100"/>
      <c r="HC110" s="100"/>
      <c r="HD110" s="100"/>
      <c r="HE110" s="100"/>
      <c r="HF110" s="100"/>
      <c r="HG110" s="100"/>
      <c r="HH110" s="100"/>
      <c r="HI110" s="100"/>
      <c r="HJ110" s="100"/>
      <c r="HK110" s="100"/>
      <c r="HL110" s="100"/>
      <c r="HM110" s="100"/>
      <c r="HN110" s="100"/>
      <c r="HO110" s="100"/>
      <c r="HP110" s="100"/>
      <c r="HQ110" s="100"/>
      <c r="HR110" s="100"/>
      <c r="HS110" s="100"/>
      <c r="HT110" s="100"/>
      <c r="HU110" s="100"/>
      <c r="HV110" s="100"/>
      <c r="HW110" s="100"/>
      <c r="HX110" s="100"/>
      <c r="HY110" s="100"/>
      <c r="HZ110" s="100"/>
      <c r="IA110" s="100"/>
      <c r="IB110" s="100"/>
      <c r="IC110" s="100"/>
      <c r="ID110" s="100"/>
      <c r="IE110" s="100"/>
      <c r="IF110" s="100"/>
      <c r="IG110" s="100"/>
      <c r="IH110" s="100"/>
      <c r="II110" s="100"/>
      <c r="IJ110" s="100"/>
      <c r="IK110" s="100"/>
      <c r="IL110" s="100"/>
      <c r="IM110" s="100"/>
      <c r="IN110" s="100"/>
      <c r="IO110" s="100"/>
      <c r="IP110" s="100"/>
      <c r="IQ110" s="100"/>
      <c r="IR110" s="100"/>
      <c r="IS110" s="100"/>
      <c r="IT110" s="100"/>
      <c r="IU110" s="100"/>
      <c r="IV110" s="100"/>
    </row>
    <row r="111" spans="1:256" ht="20.25">
      <c r="A111" s="101" t="s">
        <v>82</v>
      </c>
      <c r="B111" s="101"/>
      <c r="C111" s="113">
        <v>1.8305</v>
      </c>
      <c r="D111" s="113">
        <v>0.10786</v>
      </c>
      <c r="E111" s="113">
        <v>1.6741508312313691</v>
      </c>
      <c r="F111" s="115">
        <v>103.12586</v>
      </c>
      <c r="G111" s="115">
        <v>107.16361999999999</v>
      </c>
      <c r="H111" s="115">
        <v>102.18917</v>
      </c>
      <c r="I111" s="115">
        <v>105.57483000000001</v>
      </c>
      <c r="J111" s="115">
        <v>92.895150000000001</v>
      </c>
      <c r="K111" s="115">
        <v>101.25252999999999</v>
      </c>
      <c r="L111" s="115">
        <v>102.61999</v>
      </c>
      <c r="M111" s="115">
        <v>101.81554</v>
      </c>
      <c r="N111" s="115">
        <v>99.866739999999993</v>
      </c>
      <c r="O111" s="115">
        <v>103.85549</v>
      </c>
      <c r="P111" s="115">
        <v>105.34768</v>
      </c>
      <c r="Q111" s="115">
        <v>104.34944</v>
      </c>
      <c r="R111" s="115">
        <v>110.828</v>
      </c>
      <c r="S111" s="105"/>
      <c r="T111" s="100"/>
      <c r="U111" s="100"/>
      <c r="V111" s="100"/>
      <c r="W111" s="100"/>
      <c r="X111" s="12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</row>
    <row r="112" spans="1:256" ht="20.25">
      <c r="A112" s="101"/>
      <c r="B112" s="101"/>
      <c r="C112" s="113"/>
      <c r="D112" s="113"/>
      <c r="E112" s="113"/>
      <c r="F112" s="115"/>
      <c r="G112" s="115"/>
      <c r="H112" s="115"/>
      <c r="I112" s="115"/>
      <c r="J112" s="115"/>
      <c r="K112" s="115"/>
      <c r="L112" s="117"/>
      <c r="M112" s="115"/>
      <c r="N112" s="115"/>
      <c r="O112" s="115"/>
      <c r="P112" s="115"/>
      <c r="Q112" s="115"/>
      <c r="R112" s="115"/>
      <c r="S112" s="105"/>
      <c r="T112" s="100"/>
      <c r="U112" s="100"/>
      <c r="V112" s="100"/>
      <c r="W112" s="100"/>
      <c r="X112" s="12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0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0"/>
      <c r="IK112" s="100"/>
      <c r="IL112" s="100"/>
      <c r="IM112" s="100"/>
      <c r="IN112" s="100"/>
      <c r="IO112" s="100"/>
      <c r="IP112" s="100"/>
      <c r="IQ112" s="100"/>
      <c r="IR112" s="100"/>
      <c r="IS112" s="100"/>
      <c r="IT112" s="100"/>
      <c r="IU112" s="100"/>
      <c r="IV112" s="100"/>
    </row>
    <row r="113" spans="1:256" ht="20.25">
      <c r="A113" s="101" t="s">
        <v>83</v>
      </c>
      <c r="B113" s="101"/>
      <c r="C113" s="113">
        <v>1.9031400000000001</v>
      </c>
      <c r="D113" s="113">
        <v>0.26119999999999999</v>
      </c>
      <c r="E113" s="113">
        <v>1.6950939559016609</v>
      </c>
      <c r="F113" s="115">
        <v>103.39521999999999</v>
      </c>
      <c r="G113" s="115">
        <v>107.93465</v>
      </c>
      <c r="H113" s="115">
        <v>102.34215</v>
      </c>
      <c r="I113" s="115">
        <v>105.67554</v>
      </c>
      <c r="J113" s="115">
        <v>92.901340000000005</v>
      </c>
      <c r="K113" s="115">
        <v>101.17261000000001</v>
      </c>
      <c r="L113" s="115">
        <v>102.60129999999999</v>
      </c>
      <c r="M113" s="115">
        <v>102.46829</v>
      </c>
      <c r="N113" s="115">
        <v>99.866739999999993</v>
      </c>
      <c r="O113" s="115">
        <v>103.85549</v>
      </c>
      <c r="P113" s="115">
        <v>105.34768</v>
      </c>
      <c r="Q113" s="115">
        <v>104.00373</v>
      </c>
      <c r="R113" s="115">
        <v>111.27298999999999</v>
      </c>
      <c r="S113" s="105"/>
      <c r="T113" s="100"/>
      <c r="U113" s="100"/>
      <c r="V113" s="100"/>
      <c r="W113" s="100"/>
      <c r="X113" s="12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0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100"/>
      <c r="IM113" s="100"/>
      <c r="IN113" s="100"/>
      <c r="IO113" s="100"/>
      <c r="IP113" s="100"/>
      <c r="IQ113" s="100"/>
      <c r="IR113" s="100"/>
      <c r="IS113" s="100"/>
      <c r="IT113" s="100"/>
      <c r="IU113" s="100"/>
      <c r="IV113" s="100"/>
    </row>
    <row r="114" spans="1:256" ht="20.25">
      <c r="A114" s="101"/>
      <c r="B114" s="101"/>
      <c r="C114" s="113"/>
      <c r="D114" s="113"/>
      <c r="E114" s="113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05"/>
      <c r="T114" s="100"/>
      <c r="U114" s="100"/>
      <c r="V114" s="100"/>
      <c r="W114" s="100"/>
      <c r="X114" s="12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00"/>
      <c r="GE114" s="100"/>
      <c r="GF114" s="100"/>
      <c r="GG114" s="100"/>
      <c r="GH114" s="100"/>
      <c r="GI114" s="100"/>
      <c r="GJ114" s="100"/>
      <c r="GK114" s="100"/>
      <c r="GL114" s="100"/>
      <c r="GM114" s="100"/>
      <c r="GN114" s="100"/>
      <c r="GO114" s="100"/>
      <c r="GP114" s="100"/>
      <c r="GQ114" s="100"/>
      <c r="GR114" s="100"/>
      <c r="GS114" s="100"/>
      <c r="GT114" s="100"/>
      <c r="GU114" s="100"/>
      <c r="GV114" s="100"/>
      <c r="GW114" s="100"/>
      <c r="GX114" s="100"/>
      <c r="GY114" s="100"/>
      <c r="GZ114" s="100"/>
      <c r="HA114" s="100"/>
      <c r="HB114" s="100"/>
      <c r="HC114" s="100"/>
      <c r="HD114" s="100"/>
      <c r="HE114" s="100"/>
      <c r="HF114" s="100"/>
      <c r="HG114" s="100"/>
      <c r="HH114" s="100"/>
      <c r="HI114" s="100"/>
      <c r="HJ114" s="100"/>
      <c r="HK114" s="100"/>
      <c r="HL114" s="100"/>
      <c r="HM114" s="100"/>
      <c r="HN114" s="100"/>
      <c r="HO114" s="100"/>
      <c r="HP114" s="100"/>
      <c r="HQ114" s="100"/>
      <c r="HR114" s="100"/>
      <c r="HS114" s="100"/>
      <c r="HT114" s="100"/>
      <c r="HU114" s="100"/>
      <c r="HV114" s="100"/>
      <c r="HW114" s="100"/>
      <c r="HX114" s="100"/>
      <c r="HY114" s="100"/>
      <c r="HZ114" s="100"/>
      <c r="IA114" s="100"/>
      <c r="IB114" s="100"/>
      <c r="IC114" s="100"/>
      <c r="ID114" s="100"/>
      <c r="IE114" s="100"/>
      <c r="IF114" s="100"/>
      <c r="IG114" s="100"/>
      <c r="IH114" s="100"/>
      <c r="II114" s="100"/>
      <c r="IJ114" s="100"/>
      <c r="IK114" s="100"/>
      <c r="IL114" s="100"/>
      <c r="IM114" s="100"/>
      <c r="IN114" s="100"/>
      <c r="IO114" s="100"/>
      <c r="IP114" s="100"/>
      <c r="IQ114" s="100"/>
      <c r="IR114" s="100"/>
      <c r="IS114" s="100"/>
      <c r="IT114" s="100"/>
      <c r="IU114" s="100"/>
      <c r="IV114" s="100"/>
    </row>
    <row r="115" spans="1:256" ht="20.25">
      <c r="A115" s="101" t="s">
        <v>84</v>
      </c>
      <c r="B115" s="101"/>
      <c r="C115" s="113">
        <v>2.1863700000000001</v>
      </c>
      <c r="D115" s="113">
        <v>0.19116</v>
      </c>
      <c r="E115" s="113">
        <v>1.7362269502130712</v>
      </c>
      <c r="F115" s="115">
        <v>103.59287</v>
      </c>
      <c r="G115" s="115">
        <v>108.63766</v>
      </c>
      <c r="H115" s="115">
        <v>102.42258</v>
      </c>
      <c r="I115" s="115">
        <v>101.57505999999999</v>
      </c>
      <c r="J115" s="115">
        <v>92.901340000000005</v>
      </c>
      <c r="K115" s="115">
        <v>101.38948000000001</v>
      </c>
      <c r="L115" s="115">
        <v>102.60687</v>
      </c>
      <c r="M115" s="115">
        <v>103.55013</v>
      </c>
      <c r="N115" s="115">
        <v>99.866739999999993</v>
      </c>
      <c r="O115" s="115">
        <v>103.62563</v>
      </c>
      <c r="P115" s="115">
        <v>105.34768</v>
      </c>
      <c r="Q115" s="115">
        <v>104.13388</v>
      </c>
      <c r="R115" s="115">
        <v>111.33105</v>
      </c>
      <c r="S115" s="105"/>
      <c r="T115" s="100"/>
      <c r="U115" s="100"/>
      <c r="V115" s="100"/>
      <c r="W115" s="100"/>
      <c r="X115" s="12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100"/>
      <c r="HY115" s="100"/>
      <c r="HZ115" s="100"/>
      <c r="IA115" s="100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100"/>
      <c r="IM115" s="100"/>
      <c r="IN115" s="100"/>
      <c r="IO115" s="100"/>
      <c r="IP115" s="100"/>
      <c r="IQ115" s="100"/>
      <c r="IR115" s="100"/>
      <c r="IS115" s="100"/>
      <c r="IT115" s="100"/>
      <c r="IU115" s="100"/>
      <c r="IV115" s="100"/>
    </row>
    <row r="116" spans="1:256" ht="20.25">
      <c r="A116" s="101"/>
      <c r="B116" s="101"/>
      <c r="C116" s="113"/>
      <c r="D116" s="113"/>
      <c r="E116" s="113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05"/>
      <c r="T116" s="100"/>
      <c r="U116" s="100"/>
      <c r="V116" s="100"/>
      <c r="W116" s="100"/>
      <c r="X116" s="12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  <c r="HQ116" s="100"/>
      <c r="HR116" s="100"/>
      <c r="HS116" s="100"/>
      <c r="HT116" s="100"/>
      <c r="HU116" s="100"/>
      <c r="HV116" s="100"/>
      <c r="HW116" s="100"/>
      <c r="HX116" s="100"/>
      <c r="HY116" s="100"/>
      <c r="HZ116" s="100"/>
      <c r="IA116" s="100"/>
      <c r="IB116" s="100"/>
      <c r="IC116" s="100"/>
      <c r="ID116" s="100"/>
      <c r="IE116" s="100"/>
      <c r="IF116" s="100"/>
      <c r="IG116" s="100"/>
      <c r="IH116" s="100"/>
      <c r="II116" s="100"/>
      <c r="IJ116" s="100"/>
      <c r="IK116" s="100"/>
      <c r="IL116" s="100"/>
      <c r="IM116" s="100"/>
      <c r="IN116" s="100"/>
      <c r="IO116" s="100"/>
      <c r="IP116" s="100"/>
      <c r="IQ116" s="100"/>
      <c r="IR116" s="100"/>
      <c r="IS116" s="100"/>
      <c r="IT116" s="100"/>
      <c r="IU116" s="100"/>
      <c r="IV116" s="100"/>
    </row>
    <row r="117" spans="1:256" ht="20.25">
      <c r="A117" s="101">
        <v>2022</v>
      </c>
      <c r="B117" s="101"/>
      <c r="C117" s="113"/>
      <c r="D117" s="113"/>
      <c r="E117" s="113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05"/>
      <c r="T117" s="100"/>
      <c r="U117" s="100"/>
      <c r="V117" s="100"/>
      <c r="W117" s="100"/>
      <c r="X117" s="12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0"/>
      <c r="IV117" s="100"/>
    </row>
    <row r="118" spans="1:256" ht="20.25">
      <c r="A118" s="101"/>
      <c r="B118" s="101"/>
      <c r="C118" s="113"/>
      <c r="D118" s="113"/>
      <c r="E118" s="113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05"/>
      <c r="T118" s="100"/>
      <c r="U118" s="100"/>
      <c r="V118" s="100"/>
      <c r="W118" s="100"/>
      <c r="X118" s="12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00"/>
      <c r="GE118" s="100"/>
      <c r="GF118" s="100"/>
      <c r="GG118" s="100"/>
      <c r="GH118" s="100"/>
      <c r="GI118" s="100"/>
      <c r="GJ118" s="100"/>
      <c r="GK118" s="100"/>
      <c r="GL118" s="100"/>
      <c r="GM118" s="100"/>
      <c r="GN118" s="100"/>
      <c r="GO118" s="100"/>
      <c r="GP118" s="100"/>
      <c r="GQ118" s="100"/>
      <c r="GR118" s="100"/>
      <c r="GS118" s="100"/>
      <c r="GT118" s="100"/>
      <c r="GU118" s="100"/>
      <c r="GV118" s="100"/>
      <c r="GW118" s="100"/>
      <c r="GX118" s="100"/>
      <c r="GY118" s="100"/>
      <c r="GZ118" s="100"/>
      <c r="HA118" s="100"/>
      <c r="HB118" s="100"/>
      <c r="HC118" s="100"/>
      <c r="HD118" s="100"/>
      <c r="HE118" s="100"/>
      <c r="HF118" s="100"/>
      <c r="HG118" s="100"/>
      <c r="HH118" s="100"/>
      <c r="HI118" s="100"/>
      <c r="HJ118" s="100"/>
      <c r="HK118" s="100"/>
      <c r="HL118" s="100"/>
      <c r="HM118" s="100"/>
      <c r="HN118" s="100"/>
      <c r="HO118" s="100"/>
      <c r="HP118" s="100"/>
      <c r="HQ118" s="100"/>
      <c r="HR118" s="100"/>
      <c r="HS118" s="100"/>
      <c r="HT118" s="100"/>
      <c r="HU118" s="100"/>
      <c r="HV118" s="100"/>
      <c r="HW118" s="100"/>
      <c r="HX118" s="100"/>
      <c r="HY118" s="100"/>
      <c r="HZ118" s="100"/>
      <c r="IA118" s="100"/>
      <c r="IB118" s="100"/>
      <c r="IC118" s="100"/>
      <c r="ID118" s="100"/>
      <c r="IE118" s="100"/>
      <c r="IF118" s="100"/>
      <c r="IG118" s="100"/>
      <c r="IH118" s="100"/>
      <c r="II118" s="100"/>
      <c r="IJ118" s="100"/>
      <c r="IK118" s="100"/>
      <c r="IL118" s="100"/>
      <c r="IM118" s="100"/>
      <c r="IN118" s="100"/>
      <c r="IO118" s="100"/>
      <c r="IP118" s="100"/>
      <c r="IQ118" s="100"/>
      <c r="IR118" s="100"/>
      <c r="IS118" s="100"/>
      <c r="IT118" s="100"/>
      <c r="IU118" s="100"/>
      <c r="IV118" s="100"/>
    </row>
    <row r="119" spans="1:256" ht="20.25">
      <c r="A119" s="101" t="s">
        <v>73</v>
      </c>
      <c r="B119" s="101"/>
      <c r="C119" s="113">
        <v>2.84552</v>
      </c>
      <c r="D119" s="113">
        <v>1.11694</v>
      </c>
      <c r="E119" s="113">
        <v>2.84552</v>
      </c>
      <c r="F119" s="115">
        <v>104.74994118581384</v>
      </c>
      <c r="G119" s="115">
        <v>109.28634233597482</v>
      </c>
      <c r="H119" s="115">
        <v>103.69758</v>
      </c>
      <c r="I119" s="115">
        <v>100.81690695433065</v>
      </c>
      <c r="J119" s="115">
        <v>93.180932800016762</v>
      </c>
      <c r="K119" s="115">
        <v>101.51488635930281</v>
      </c>
      <c r="L119" s="115">
        <v>103.09681140121181</v>
      </c>
      <c r="M119" s="115">
        <v>104.94671415874386</v>
      </c>
      <c r="N119" s="115">
        <v>99.870517045221263</v>
      </c>
      <c r="O119" s="115">
        <v>103.473315987913</v>
      </c>
      <c r="P119" s="115">
        <v>105.22019098017421</v>
      </c>
      <c r="Q119" s="115">
        <v>104.63651573528573</v>
      </c>
      <c r="R119" s="115">
        <v>120.59648063857615</v>
      </c>
      <c r="S119" s="105"/>
      <c r="T119" s="100"/>
      <c r="U119" s="100"/>
      <c r="V119" s="100"/>
      <c r="W119" s="100"/>
      <c r="X119" s="12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00"/>
      <c r="GE119" s="100"/>
      <c r="GF119" s="100"/>
      <c r="GG119" s="100"/>
      <c r="GH119" s="100"/>
      <c r="GI119" s="100"/>
      <c r="GJ119" s="100"/>
      <c r="GK119" s="100"/>
      <c r="GL119" s="100"/>
      <c r="GM119" s="100"/>
      <c r="GN119" s="100"/>
      <c r="GO119" s="100"/>
      <c r="GP119" s="100"/>
      <c r="GQ119" s="100"/>
      <c r="GR119" s="100"/>
      <c r="GS119" s="100"/>
      <c r="GT119" s="100"/>
      <c r="GU119" s="100"/>
      <c r="GV119" s="100"/>
      <c r="GW119" s="100"/>
      <c r="GX119" s="100"/>
      <c r="GY119" s="100"/>
      <c r="GZ119" s="100"/>
      <c r="HA119" s="100"/>
      <c r="HB119" s="100"/>
      <c r="HC119" s="100"/>
      <c r="HD119" s="100"/>
      <c r="HE119" s="100"/>
      <c r="HF119" s="100"/>
      <c r="HG119" s="100"/>
      <c r="HH119" s="100"/>
      <c r="HI119" s="100"/>
      <c r="HJ119" s="100"/>
      <c r="HK119" s="100"/>
      <c r="HL119" s="100"/>
      <c r="HM119" s="100"/>
      <c r="HN119" s="100"/>
      <c r="HO119" s="100"/>
      <c r="HP119" s="100"/>
      <c r="HQ119" s="100"/>
      <c r="HR119" s="100"/>
      <c r="HS119" s="100"/>
      <c r="HT119" s="100"/>
      <c r="HU119" s="100"/>
      <c r="HV119" s="100"/>
      <c r="HW119" s="100"/>
      <c r="HX119" s="100"/>
      <c r="HY119" s="100"/>
      <c r="HZ119" s="100"/>
      <c r="IA119" s="100"/>
      <c r="IB119" s="100"/>
      <c r="IC119" s="100"/>
      <c r="ID119" s="100"/>
      <c r="IE119" s="100"/>
      <c r="IF119" s="100"/>
      <c r="IG119" s="100"/>
      <c r="IH119" s="100"/>
      <c r="II119" s="100"/>
      <c r="IJ119" s="100"/>
      <c r="IK119" s="100"/>
      <c r="IL119" s="100"/>
      <c r="IM119" s="100"/>
      <c r="IN119" s="100"/>
      <c r="IO119" s="100"/>
      <c r="IP119" s="100"/>
      <c r="IQ119" s="100"/>
      <c r="IR119" s="100"/>
      <c r="IS119" s="100"/>
      <c r="IT119" s="100"/>
      <c r="IU119" s="100"/>
      <c r="IV119" s="100"/>
    </row>
    <row r="120" spans="1:256" ht="20.25">
      <c r="A120" s="101"/>
      <c r="B120" s="101"/>
      <c r="C120" s="113"/>
      <c r="D120" s="113"/>
      <c r="E120" s="113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05"/>
      <c r="T120" s="100"/>
      <c r="U120" s="100"/>
      <c r="V120" s="100"/>
      <c r="W120" s="100"/>
      <c r="X120" s="12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  <c r="IK120" s="100"/>
      <c r="IL120" s="100"/>
      <c r="IM120" s="100"/>
      <c r="IN120" s="100"/>
      <c r="IO120" s="100"/>
      <c r="IP120" s="100"/>
      <c r="IQ120" s="100"/>
      <c r="IR120" s="100"/>
      <c r="IS120" s="100"/>
      <c r="IT120" s="100"/>
      <c r="IU120" s="100"/>
      <c r="IV120" s="100"/>
    </row>
    <row r="121" spans="1:256" ht="20.25">
      <c r="A121" s="101" t="s">
        <v>74</v>
      </c>
      <c r="B121" s="101"/>
      <c r="C121" s="113">
        <v>3.2</v>
      </c>
      <c r="D121" s="113">
        <v>0.8</v>
      </c>
      <c r="E121" s="113">
        <v>3</v>
      </c>
      <c r="F121" s="115">
        <v>105.5570020442144</v>
      </c>
      <c r="G121" s="115">
        <v>110.14513656243921</v>
      </c>
      <c r="H121" s="115">
        <v>104.49263999999999</v>
      </c>
      <c r="I121" s="115">
        <v>103.17975717879646</v>
      </c>
      <c r="J121" s="115">
        <v>94.010399900668688</v>
      </c>
      <c r="K121" s="115">
        <v>101.71193107347867</v>
      </c>
      <c r="L121" s="115">
        <v>103.13174440928864</v>
      </c>
      <c r="M121" s="115">
        <v>105.24866458666503</v>
      </c>
      <c r="N121" s="115">
        <v>99.783063314622581</v>
      </c>
      <c r="O121" s="115">
        <v>103.83969099166541</v>
      </c>
      <c r="P121" s="115">
        <v>105.34817331736485</v>
      </c>
      <c r="Q121" s="115">
        <v>104.68048115994479</v>
      </c>
      <c r="R121" s="115">
        <v>125.12029366719359</v>
      </c>
      <c r="S121" s="105"/>
      <c r="T121" s="100"/>
      <c r="U121" s="100"/>
      <c r="V121" s="100"/>
      <c r="W121" s="100"/>
      <c r="X121" s="12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  <c r="HQ121" s="100"/>
      <c r="HR121" s="100"/>
      <c r="HS121" s="100"/>
      <c r="HT121" s="100"/>
      <c r="HU121" s="100"/>
      <c r="HV121" s="100"/>
      <c r="HW121" s="100"/>
      <c r="HX121" s="100"/>
      <c r="HY121" s="100"/>
      <c r="HZ121" s="100"/>
      <c r="IA121" s="100"/>
      <c r="IB121" s="100"/>
      <c r="IC121" s="100"/>
      <c r="ID121" s="100"/>
      <c r="IE121" s="100"/>
      <c r="IF121" s="100"/>
      <c r="IG121" s="100"/>
      <c r="IH121" s="100"/>
      <c r="II121" s="100"/>
      <c r="IJ121" s="100"/>
      <c r="IK121" s="100"/>
      <c r="IL121" s="100"/>
      <c r="IM121" s="100"/>
      <c r="IN121" s="100"/>
      <c r="IO121" s="100"/>
      <c r="IP121" s="100"/>
      <c r="IQ121" s="100"/>
      <c r="IR121" s="100"/>
      <c r="IS121" s="100"/>
      <c r="IT121" s="100"/>
      <c r="IU121" s="100"/>
      <c r="IV121" s="100"/>
    </row>
    <row r="122" spans="1:256" ht="20.25">
      <c r="A122" s="101"/>
      <c r="B122" s="101"/>
      <c r="C122" s="113"/>
      <c r="E122" s="113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05"/>
      <c r="T122" s="100"/>
      <c r="U122" s="100"/>
      <c r="V122" s="100"/>
      <c r="W122" s="100"/>
      <c r="X122" s="12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0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0"/>
      <c r="IK122" s="100"/>
      <c r="IL122" s="100"/>
      <c r="IM122" s="100"/>
      <c r="IN122" s="100"/>
      <c r="IO122" s="100"/>
      <c r="IP122" s="100"/>
      <c r="IQ122" s="100"/>
      <c r="IR122" s="100"/>
      <c r="IS122" s="100"/>
      <c r="IT122" s="100"/>
      <c r="IU122" s="100"/>
      <c r="IV122" s="100"/>
    </row>
    <row r="123" spans="1:256" ht="20.25">
      <c r="A123" s="101" t="s">
        <v>75</v>
      </c>
      <c r="B123" s="101"/>
      <c r="C123" s="113">
        <v>3.7658700000000001</v>
      </c>
      <c r="D123" s="113">
        <v>0.90613999999999995</v>
      </c>
      <c r="E123" s="113">
        <v>3.2575599999999998</v>
      </c>
      <c r="F123" s="115">
        <v>106.51349</v>
      </c>
      <c r="G123" s="115">
        <v>110.783</v>
      </c>
      <c r="H123" s="127">
        <v>105.52303999999999</v>
      </c>
      <c r="I123" s="127">
        <v>103.3463</v>
      </c>
      <c r="J123" s="115">
        <v>94.962919999999997</v>
      </c>
      <c r="K123" s="115">
        <v>101.97195000000001</v>
      </c>
      <c r="L123" s="115">
        <v>103.07124</v>
      </c>
      <c r="M123" s="115">
        <v>106.57581</v>
      </c>
      <c r="N123" s="115">
        <v>99.783060000000006</v>
      </c>
      <c r="O123" s="115">
        <v>104.6738</v>
      </c>
      <c r="P123" s="115">
        <v>105.34817</v>
      </c>
      <c r="Q123" s="115">
        <v>104.99643</v>
      </c>
      <c r="R123" s="115">
        <v>129.69793000000001</v>
      </c>
      <c r="S123" s="105"/>
      <c r="T123" s="100"/>
      <c r="U123" s="100"/>
      <c r="V123" s="100"/>
      <c r="W123" s="100"/>
      <c r="X123" s="12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</row>
    <row r="124" spans="1:256" ht="20.25">
      <c r="A124" s="101"/>
      <c r="B124" s="101"/>
      <c r="C124" s="113"/>
      <c r="D124" s="113"/>
      <c r="E124" s="113"/>
      <c r="F124" s="115"/>
      <c r="G124" s="115"/>
      <c r="H124" s="127"/>
      <c r="I124" s="127"/>
      <c r="J124" s="115"/>
      <c r="K124" s="115"/>
      <c r="L124" s="115"/>
      <c r="M124" s="115"/>
      <c r="N124" s="115"/>
      <c r="O124" s="115"/>
      <c r="P124" s="115"/>
      <c r="Q124" s="115"/>
      <c r="R124" s="115"/>
      <c r="S124" s="105"/>
      <c r="T124" s="100"/>
      <c r="U124" s="100"/>
      <c r="V124" s="100"/>
      <c r="W124" s="100"/>
      <c r="X124" s="12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0"/>
      <c r="IV124" s="100"/>
    </row>
    <row r="125" spans="1:256" ht="20.25">
      <c r="A125" s="101" t="s">
        <v>76</v>
      </c>
      <c r="B125" s="101"/>
      <c r="C125" s="113">
        <v>3.9462100000000002</v>
      </c>
      <c r="D125" s="113">
        <v>-0.29448999999999997</v>
      </c>
      <c r="E125" s="113">
        <v>3.4295800000000001</v>
      </c>
      <c r="F125" s="115">
        <v>106.19982</v>
      </c>
      <c r="G125" s="115">
        <v>111.18362</v>
      </c>
      <c r="H125" s="127">
        <v>105.04367000000001</v>
      </c>
      <c r="I125" s="127">
        <v>99.477450000000005</v>
      </c>
      <c r="J125" s="127">
        <v>95.110720000000001</v>
      </c>
      <c r="K125" s="127">
        <v>101.47682</v>
      </c>
      <c r="L125" s="127">
        <v>103.07698000000001</v>
      </c>
      <c r="M125" s="127">
        <v>106.26045999999999</v>
      </c>
      <c r="N125" s="127">
        <v>99.783060000000006</v>
      </c>
      <c r="O125" s="127">
        <v>104.62304</v>
      </c>
      <c r="P125" s="127">
        <v>105.34817</v>
      </c>
      <c r="Q125" s="127">
        <v>105.1</v>
      </c>
      <c r="R125" s="127">
        <v>127.61194999999999</v>
      </c>
      <c r="S125" s="105"/>
      <c r="T125" s="100"/>
      <c r="U125" s="100"/>
      <c r="V125" s="100"/>
      <c r="W125" s="100"/>
      <c r="X125" s="12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100"/>
      <c r="GI125" s="100"/>
      <c r="GJ125" s="100"/>
      <c r="GK125" s="100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100"/>
      <c r="GW125" s="100"/>
      <c r="GX125" s="100"/>
      <c r="GY125" s="100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100"/>
      <c r="HK125" s="100"/>
      <c r="HL125" s="100"/>
      <c r="HM125" s="100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100"/>
      <c r="HY125" s="100"/>
      <c r="HZ125" s="100"/>
      <c r="IA125" s="100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100"/>
      <c r="IM125" s="100"/>
      <c r="IN125" s="100"/>
      <c r="IO125" s="100"/>
      <c r="IP125" s="100"/>
      <c r="IQ125" s="100"/>
      <c r="IR125" s="100"/>
      <c r="IS125" s="100"/>
      <c r="IT125" s="100"/>
      <c r="IU125" s="100"/>
      <c r="IV125" s="100"/>
    </row>
    <row r="126" spans="1:256" ht="20.25">
      <c r="A126" s="101"/>
      <c r="B126" s="101"/>
      <c r="C126" s="113"/>
      <c r="D126" s="113"/>
      <c r="E126" s="113"/>
      <c r="F126" s="115"/>
      <c r="G126" s="115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05"/>
      <c r="T126" s="100"/>
      <c r="U126" s="100"/>
      <c r="V126" s="100"/>
      <c r="W126" s="100"/>
      <c r="X126" s="12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00"/>
      <c r="GF126" s="100"/>
      <c r="GG126" s="100"/>
      <c r="GH126" s="100"/>
      <c r="GI126" s="100"/>
      <c r="GJ126" s="100"/>
      <c r="GK126" s="100"/>
      <c r="GL126" s="100"/>
      <c r="GM126" s="100"/>
      <c r="GN126" s="100"/>
      <c r="GO126" s="100"/>
      <c r="GP126" s="100"/>
      <c r="GQ126" s="100"/>
      <c r="GR126" s="100"/>
      <c r="GS126" s="100"/>
      <c r="GT126" s="100"/>
      <c r="GU126" s="100"/>
      <c r="GV126" s="100"/>
      <c r="GW126" s="100"/>
      <c r="GX126" s="100"/>
      <c r="GY126" s="100"/>
      <c r="GZ126" s="100"/>
      <c r="HA126" s="100"/>
      <c r="HB126" s="100"/>
      <c r="HC126" s="100"/>
      <c r="HD126" s="100"/>
      <c r="HE126" s="100"/>
      <c r="HF126" s="100"/>
      <c r="HG126" s="100"/>
      <c r="HH126" s="100"/>
      <c r="HI126" s="100"/>
      <c r="HJ126" s="100"/>
      <c r="HK126" s="100"/>
      <c r="HL126" s="100"/>
      <c r="HM126" s="100"/>
      <c r="HN126" s="100"/>
      <c r="HO126" s="100"/>
      <c r="HP126" s="100"/>
      <c r="HQ126" s="100"/>
      <c r="HR126" s="100"/>
      <c r="HS126" s="100"/>
      <c r="HT126" s="100"/>
      <c r="HU126" s="100"/>
      <c r="HV126" s="100"/>
      <c r="HW126" s="100"/>
      <c r="HX126" s="100"/>
      <c r="HY126" s="100"/>
      <c r="HZ126" s="100"/>
      <c r="IA126" s="100"/>
      <c r="IB126" s="100"/>
      <c r="IC126" s="100"/>
      <c r="ID126" s="100"/>
      <c r="IE126" s="100"/>
      <c r="IF126" s="100"/>
      <c r="IG126" s="100"/>
      <c r="IH126" s="100"/>
      <c r="II126" s="100"/>
      <c r="IJ126" s="100"/>
      <c r="IK126" s="100"/>
      <c r="IL126" s="100"/>
      <c r="IM126" s="100"/>
      <c r="IN126" s="100"/>
      <c r="IO126" s="100"/>
      <c r="IP126" s="100"/>
      <c r="IQ126" s="100"/>
      <c r="IR126" s="100"/>
      <c r="IS126" s="100"/>
      <c r="IT126" s="100"/>
      <c r="IU126" s="100"/>
      <c r="IV126" s="100"/>
    </row>
    <row r="127" spans="1:256" ht="20.25">
      <c r="A127" s="101" t="s">
        <v>77</v>
      </c>
      <c r="B127" s="101"/>
      <c r="C127" s="113">
        <v>3.76336</v>
      </c>
      <c r="D127" s="113">
        <v>-0.30673</v>
      </c>
      <c r="E127" s="113">
        <v>3.4962200000000001</v>
      </c>
      <c r="F127" s="130">
        <v>105.87407</v>
      </c>
      <c r="G127" s="130">
        <v>111.48846</v>
      </c>
      <c r="H127" s="127">
        <v>104.57163</v>
      </c>
      <c r="I127" s="127">
        <v>95.574330000000003</v>
      </c>
      <c r="J127" s="127">
        <v>95.142589999999998</v>
      </c>
      <c r="K127" s="127">
        <v>100.84168</v>
      </c>
      <c r="L127" s="127">
        <v>102.72929000000001</v>
      </c>
      <c r="M127" s="127">
        <v>105.82089000000001</v>
      </c>
      <c r="N127" s="127">
        <v>99.713239999999999</v>
      </c>
      <c r="O127" s="127">
        <v>104.99995</v>
      </c>
      <c r="P127" s="127">
        <v>105.34817</v>
      </c>
      <c r="Q127" s="127">
        <v>105.21372</v>
      </c>
      <c r="R127" s="127">
        <v>125.91289999999999</v>
      </c>
      <c r="S127" s="105"/>
      <c r="T127" s="100"/>
      <c r="U127" s="100"/>
      <c r="V127" s="100"/>
      <c r="W127" s="100"/>
      <c r="X127" s="12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0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0"/>
      <c r="IK127" s="100"/>
      <c r="IL127" s="100"/>
      <c r="IM127" s="100"/>
      <c r="IN127" s="100"/>
      <c r="IO127" s="100"/>
      <c r="IP127" s="100"/>
      <c r="IQ127" s="100"/>
      <c r="IR127" s="100"/>
      <c r="IS127" s="100"/>
      <c r="IT127" s="100"/>
      <c r="IU127" s="100"/>
      <c r="IV127" s="100"/>
    </row>
    <row r="128" spans="1:256" s="90" customFormat="1" ht="22.5" customHeight="1">
      <c r="A128" s="131"/>
      <c r="B128" s="131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00"/>
      <c r="GE128" s="100"/>
      <c r="GF128" s="100"/>
      <c r="GG128" s="100"/>
      <c r="GH128" s="100"/>
      <c r="GI128" s="100"/>
      <c r="GJ128" s="100"/>
      <c r="GK128" s="100"/>
      <c r="GL128" s="100"/>
      <c r="GM128" s="100"/>
      <c r="GN128" s="100"/>
      <c r="GO128" s="100"/>
      <c r="GP128" s="100"/>
      <c r="GQ128" s="100"/>
      <c r="GR128" s="100"/>
      <c r="GS128" s="100"/>
      <c r="GT128" s="100"/>
      <c r="GU128" s="100"/>
      <c r="GV128" s="100"/>
      <c r="GW128" s="100"/>
      <c r="GX128" s="100"/>
      <c r="GY128" s="100"/>
      <c r="GZ128" s="100"/>
      <c r="HA128" s="100"/>
      <c r="HB128" s="100"/>
      <c r="HC128" s="100"/>
      <c r="HD128" s="100"/>
      <c r="HE128" s="100"/>
      <c r="HF128" s="100"/>
      <c r="HG128" s="100"/>
      <c r="HH128" s="100"/>
      <c r="HI128" s="100"/>
      <c r="HJ128" s="100"/>
      <c r="HK128" s="100"/>
      <c r="HL128" s="100"/>
      <c r="HM128" s="100"/>
      <c r="HN128" s="100"/>
      <c r="HO128" s="100"/>
      <c r="HP128" s="100"/>
      <c r="HQ128" s="100"/>
      <c r="HR128" s="100"/>
      <c r="HS128" s="100"/>
      <c r="HT128" s="100"/>
      <c r="HU128" s="100"/>
      <c r="HV128" s="100"/>
      <c r="HW128" s="100"/>
      <c r="HX128" s="100"/>
      <c r="HY128" s="100"/>
      <c r="HZ128" s="100"/>
      <c r="IA128" s="100"/>
      <c r="IB128" s="100"/>
      <c r="IC128" s="100"/>
      <c r="ID128" s="100"/>
      <c r="IE128" s="100"/>
      <c r="IF128" s="100"/>
      <c r="IG128" s="100"/>
      <c r="IH128" s="100"/>
      <c r="II128" s="100"/>
      <c r="IJ128" s="100"/>
      <c r="IK128" s="100"/>
      <c r="IL128" s="100"/>
      <c r="IM128" s="100"/>
      <c r="IN128" s="100"/>
      <c r="IO128" s="100"/>
      <c r="IP128" s="100"/>
      <c r="IQ128" s="100"/>
      <c r="IR128" s="100"/>
      <c r="IS128" s="100"/>
      <c r="IT128" s="100"/>
      <c r="IU128" s="100"/>
      <c r="IV128" s="100"/>
    </row>
    <row r="129" spans="1:256" s="90" customFormat="1" ht="20.25">
      <c r="A129" s="133"/>
      <c r="B129" s="133"/>
      <c r="C129" s="100"/>
      <c r="D129" s="100"/>
      <c r="E129" s="100"/>
      <c r="F129" s="100"/>
      <c r="G129" s="134"/>
      <c r="H129" s="134"/>
      <c r="I129" s="100"/>
      <c r="J129" s="135"/>
      <c r="K129" s="135"/>
      <c r="L129" s="135"/>
      <c r="M129" s="100"/>
      <c r="N129" s="100"/>
      <c r="O129" s="100"/>
      <c r="P129" s="136"/>
      <c r="Q129" s="135"/>
      <c r="R129" s="135"/>
      <c r="S129" s="135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00"/>
      <c r="GE129" s="100"/>
      <c r="GF129" s="100"/>
      <c r="GG129" s="100"/>
      <c r="GH129" s="100"/>
      <c r="GI129" s="100"/>
      <c r="GJ129" s="100"/>
      <c r="GK129" s="100"/>
      <c r="GL129" s="100"/>
      <c r="GM129" s="100"/>
      <c r="GN129" s="100"/>
      <c r="GO129" s="100"/>
      <c r="GP129" s="100"/>
      <c r="GQ129" s="100"/>
      <c r="GR129" s="100"/>
      <c r="GS129" s="100"/>
      <c r="GT129" s="100"/>
      <c r="GU129" s="100"/>
      <c r="GV129" s="100"/>
      <c r="GW129" s="100"/>
      <c r="GX129" s="100"/>
      <c r="GY129" s="100"/>
      <c r="GZ129" s="100"/>
      <c r="HA129" s="100"/>
      <c r="HB129" s="100"/>
      <c r="HC129" s="100"/>
      <c r="HD129" s="100"/>
      <c r="HE129" s="100"/>
      <c r="HF129" s="100"/>
      <c r="HG129" s="100"/>
      <c r="HH129" s="100"/>
      <c r="HI129" s="100"/>
      <c r="HJ129" s="100"/>
      <c r="HK129" s="100"/>
      <c r="HL129" s="100"/>
      <c r="HM129" s="100"/>
      <c r="HN129" s="100"/>
      <c r="HO129" s="100"/>
      <c r="HP129" s="100"/>
      <c r="HQ129" s="100"/>
      <c r="HR129" s="100"/>
      <c r="HS129" s="100"/>
      <c r="HT129" s="100"/>
      <c r="HU129" s="100"/>
      <c r="HV129" s="100"/>
      <c r="HW129" s="100"/>
      <c r="HX129" s="100"/>
      <c r="HY129" s="100"/>
      <c r="HZ129" s="100"/>
      <c r="IA129" s="100"/>
      <c r="IB129" s="100"/>
      <c r="IC129" s="100"/>
      <c r="ID129" s="100"/>
      <c r="IE129" s="100"/>
      <c r="IF129" s="100"/>
      <c r="IG129" s="100"/>
      <c r="IH129" s="100"/>
      <c r="II129" s="100"/>
      <c r="IJ129" s="100"/>
      <c r="IK129" s="100"/>
      <c r="IL129" s="100"/>
      <c r="IM129" s="100"/>
      <c r="IN129" s="100"/>
      <c r="IO129" s="100"/>
      <c r="IP129" s="100"/>
      <c r="IQ129" s="100"/>
      <c r="IR129" s="100"/>
      <c r="IS129" s="100"/>
      <c r="IT129" s="100"/>
      <c r="IU129" s="100"/>
      <c r="IV129" s="100"/>
    </row>
    <row r="130" spans="1:256" s="90" customFormat="1" ht="21">
      <c r="A130" s="137" t="s">
        <v>86</v>
      </c>
      <c r="B130" s="137"/>
      <c r="C130" s="138" t="s">
        <v>87</v>
      </c>
      <c r="D130" s="139"/>
      <c r="E130" s="139"/>
      <c r="F130" s="100"/>
      <c r="G130" s="134"/>
      <c r="H130" s="134"/>
      <c r="I130" s="140"/>
      <c r="J130" s="141"/>
      <c r="K130" s="141"/>
      <c r="L130" s="100"/>
      <c r="M130" s="100"/>
      <c r="N130" s="100"/>
      <c r="O130" s="100"/>
      <c r="P130" s="100"/>
      <c r="Q130" s="100"/>
      <c r="R130" s="100"/>
      <c r="S130" s="135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  <c r="HO130" s="100"/>
      <c r="HP130" s="100"/>
      <c r="HQ130" s="100"/>
      <c r="HR130" s="100"/>
      <c r="HS130" s="100"/>
      <c r="HT130" s="100"/>
      <c r="HU130" s="100"/>
      <c r="HV130" s="100"/>
      <c r="HW130" s="100"/>
      <c r="HX130" s="100"/>
      <c r="HY130" s="100"/>
      <c r="HZ130" s="100"/>
      <c r="IA130" s="100"/>
      <c r="IB130" s="100"/>
      <c r="IC130" s="100"/>
      <c r="ID130" s="100"/>
      <c r="IE130" s="100"/>
      <c r="IF130" s="100"/>
      <c r="IG130" s="100"/>
      <c r="IH130" s="100"/>
      <c r="II130" s="100"/>
      <c r="IJ130" s="100"/>
      <c r="IK130" s="100"/>
      <c r="IL130" s="100"/>
      <c r="IM130" s="100"/>
      <c r="IN130" s="100"/>
      <c r="IO130" s="100"/>
      <c r="IP130" s="100"/>
      <c r="IQ130" s="100"/>
      <c r="IR130" s="100"/>
      <c r="IS130" s="100"/>
      <c r="IT130" s="100"/>
      <c r="IU130" s="100"/>
      <c r="IV130" s="100"/>
    </row>
    <row r="131" spans="1:256" s="90" customFormat="1" ht="21">
      <c r="A131" s="137"/>
      <c r="B131" s="137"/>
      <c r="C131" s="138" t="s">
        <v>88</v>
      </c>
      <c r="D131" s="100"/>
      <c r="E131" s="100"/>
      <c r="F131" s="100"/>
      <c r="G131" s="134"/>
      <c r="H131" s="134"/>
      <c r="I131" s="140"/>
      <c r="J131" s="141"/>
      <c r="K131" s="141"/>
      <c r="L131" s="100"/>
      <c r="M131" s="100"/>
      <c r="N131" s="100"/>
      <c r="O131" s="100"/>
      <c r="P131" s="100"/>
      <c r="Q131" s="100"/>
      <c r="R131" s="100"/>
      <c r="S131" s="135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  <c r="HO131" s="100"/>
      <c r="HP131" s="100"/>
      <c r="HQ131" s="100"/>
      <c r="HR131" s="100"/>
      <c r="HS131" s="100"/>
      <c r="HT131" s="100"/>
      <c r="HU131" s="100"/>
      <c r="HV131" s="100"/>
      <c r="HW131" s="100"/>
      <c r="HX131" s="100"/>
      <c r="HY131" s="100"/>
      <c r="HZ131" s="100"/>
      <c r="IA131" s="100"/>
      <c r="IB131" s="100"/>
      <c r="IC131" s="100"/>
      <c r="ID131" s="100"/>
      <c r="IE131" s="100"/>
      <c r="IF131" s="100"/>
      <c r="IG131" s="100"/>
      <c r="IH131" s="100"/>
      <c r="II131" s="100"/>
      <c r="IJ131" s="100"/>
      <c r="IK131" s="100"/>
      <c r="IL131" s="100"/>
      <c r="IM131" s="100"/>
      <c r="IN131" s="100"/>
      <c r="IO131" s="100"/>
      <c r="IP131" s="100"/>
      <c r="IQ131" s="100"/>
      <c r="IR131" s="100"/>
      <c r="IS131" s="100"/>
      <c r="IT131" s="100"/>
      <c r="IU131" s="100"/>
      <c r="IV131" s="100"/>
    </row>
    <row r="132" spans="1:256" s="90" customFormat="1" ht="21">
      <c r="A132" s="137"/>
      <c r="B132" s="137"/>
      <c r="C132" s="138" t="s">
        <v>89</v>
      </c>
      <c r="D132" s="100"/>
      <c r="E132" s="100"/>
      <c r="F132" s="100"/>
      <c r="I132" s="140"/>
      <c r="J132" s="141"/>
      <c r="K132" s="141"/>
      <c r="L132" s="100"/>
      <c r="M132" s="100"/>
      <c r="N132" s="100"/>
      <c r="O132" s="100"/>
      <c r="P132" s="100"/>
      <c r="Q132" s="100"/>
      <c r="R132" s="100"/>
      <c r="S132" s="135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0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0"/>
      <c r="IK132" s="100"/>
      <c r="IL132" s="100"/>
      <c r="IM132" s="100"/>
      <c r="IN132" s="100"/>
      <c r="IO132" s="100"/>
      <c r="IP132" s="100"/>
      <c r="IQ132" s="100"/>
      <c r="IR132" s="100"/>
      <c r="IS132" s="100"/>
      <c r="IT132" s="100"/>
      <c r="IU132" s="100"/>
      <c r="IV132" s="100"/>
    </row>
    <row r="133" spans="1:256" ht="21.6" customHeight="1">
      <c r="A133" s="142"/>
      <c r="B133" s="142"/>
      <c r="C133" s="138" t="s">
        <v>90</v>
      </c>
    </row>
    <row r="136" spans="1:256"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</row>
    <row r="137" spans="1:256">
      <c r="G137" s="143"/>
      <c r="H137" s="143"/>
    </row>
    <row r="138" spans="1:256">
      <c r="F138" s="49"/>
      <c r="G138" s="144"/>
      <c r="H138" s="38"/>
    </row>
    <row r="153" spans="12:18">
      <c r="N153" s="145"/>
      <c r="O153" s="146"/>
    </row>
    <row r="154" spans="12:18">
      <c r="L154" s="145"/>
      <c r="N154" s="145"/>
      <c r="O154" s="145"/>
      <c r="R154" s="145"/>
    </row>
    <row r="156" spans="12:18">
      <c r="L156" s="145"/>
      <c r="R156" s="146"/>
    </row>
    <row r="157" spans="12:18">
      <c r="O157" s="147"/>
    </row>
    <row r="159" spans="12:18">
      <c r="L159" s="147"/>
    </row>
    <row r="160" spans="12:18">
      <c r="L160" s="147"/>
    </row>
    <row r="162" spans="11:18">
      <c r="L162" s="145"/>
    </row>
    <row r="163" spans="11:18">
      <c r="L163" s="145"/>
    </row>
    <row r="164" spans="11:18">
      <c r="L164" s="145"/>
    </row>
    <row r="165" spans="11:18">
      <c r="L165" s="145"/>
    </row>
    <row r="173" spans="11:18">
      <c r="K173" s="147"/>
      <c r="L173" s="145"/>
    </row>
    <row r="174" spans="11:18">
      <c r="K174" s="147"/>
      <c r="L174" s="145"/>
    </row>
    <row r="176" spans="11:18">
      <c r="Q176" s="147"/>
      <c r="R176" s="145"/>
    </row>
    <row r="178" spans="12:18">
      <c r="Q178" s="147"/>
      <c r="R178" s="145"/>
    </row>
    <row r="179" spans="12:18">
      <c r="L179" s="146"/>
    </row>
    <row r="180" spans="12:18">
      <c r="L180" s="147"/>
      <c r="N180" s="145"/>
      <c r="O180" s="145"/>
    </row>
    <row r="193" spans="14:18">
      <c r="Q193" s="147"/>
      <c r="R193" s="147"/>
    </row>
    <row r="194" spans="14:18">
      <c r="O194" s="145"/>
    </row>
    <row r="195" spans="14:18">
      <c r="O195" s="145"/>
    </row>
    <row r="201" spans="14:18">
      <c r="N201" s="147"/>
    </row>
    <row r="203" spans="14:18">
      <c r="O203" s="147"/>
    </row>
    <row r="211" spans="12:12">
      <c r="L211" s="145"/>
    </row>
    <row r="212" spans="12:12">
      <c r="L212" s="145"/>
    </row>
    <row r="240" spans="12:12">
      <c r="L240" s="145"/>
    </row>
    <row r="241" spans="11:18">
      <c r="L241" s="145"/>
    </row>
    <row r="255" spans="11:18">
      <c r="K255" s="146"/>
      <c r="L255" s="146"/>
      <c r="N255" s="146"/>
      <c r="O255" s="146"/>
      <c r="Q255" s="146"/>
      <c r="R255" s="148"/>
    </row>
    <row r="256" spans="11:18">
      <c r="K256" s="146"/>
      <c r="L256" s="146"/>
      <c r="N256" s="146"/>
      <c r="O256" s="146"/>
      <c r="Q256" s="146"/>
      <c r="R256" s="148"/>
    </row>
    <row r="257" spans="11:18">
      <c r="K257" s="146"/>
      <c r="L257" s="146"/>
      <c r="N257" s="146"/>
      <c r="O257" s="146"/>
      <c r="Q257" s="146"/>
      <c r="R257" s="148"/>
    </row>
    <row r="287" spans="11:11">
      <c r="K287" s="147"/>
    </row>
    <row r="289" spans="14:18">
      <c r="N289" s="147"/>
      <c r="O289" s="147"/>
    </row>
    <row r="291" spans="14:18">
      <c r="N291" s="147"/>
      <c r="O291" s="147"/>
    </row>
    <row r="292" spans="14:18">
      <c r="O292" s="147"/>
    </row>
    <row r="301" spans="14:18">
      <c r="O301" s="145"/>
      <c r="R301" s="145"/>
    </row>
    <row r="302" spans="14:18">
      <c r="O302" s="145"/>
      <c r="R302" s="145"/>
    </row>
    <row r="305" spans="11:12">
      <c r="K305" s="147"/>
      <c r="L305" s="147"/>
    </row>
    <row r="331" spans="11:18">
      <c r="K331" s="145"/>
      <c r="L331" s="146"/>
    </row>
    <row r="332" spans="11:18">
      <c r="K332" s="145"/>
      <c r="L332" s="146"/>
    </row>
    <row r="333" spans="11:18">
      <c r="K333" s="145"/>
      <c r="L333" s="146"/>
      <c r="N333" s="145"/>
      <c r="O333" s="145"/>
      <c r="Q333" s="145"/>
      <c r="R333" s="146"/>
    </row>
    <row r="334" spans="11:18">
      <c r="K334" s="145"/>
      <c r="L334" s="146"/>
      <c r="N334" s="145"/>
      <c r="O334" s="145"/>
      <c r="Q334" s="145"/>
      <c r="R334" s="146"/>
    </row>
    <row r="340" spans="11:17">
      <c r="K340" s="146"/>
      <c r="L340" s="148"/>
    </row>
    <row r="341" spans="11:17">
      <c r="K341" s="146"/>
      <c r="L341" s="148"/>
    </row>
    <row r="348" spans="11:17">
      <c r="K348" s="148"/>
      <c r="Q348" s="145"/>
    </row>
    <row r="376" spans="11:14">
      <c r="K376" s="147"/>
      <c r="N376" s="147"/>
    </row>
    <row r="378" spans="11:14">
      <c r="N378" s="147"/>
    </row>
    <row r="380" spans="11:14">
      <c r="N380" s="147"/>
    </row>
    <row r="393" spans="14:15">
      <c r="N393" s="145"/>
      <c r="O393" s="145"/>
    </row>
    <row r="395" spans="14:15">
      <c r="O395" s="145"/>
    </row>
    <row r="396" spans="14:15">
      <c r="O396" s="145"/>
    </row>
    <row r="399" spans="14:15">
      <c r="O399" s="145"/>
    </row>
    <row r="400" spans="14:15">
      <c r="O400" s="145"/>
    </row>
    <row r="401" spans="11:15">
      <c r="K401" s="147"/>
      <c r="O401" s="145"/>
    </row>
    <row r="402" spans="11:15">
      <c r="N402" s="145"/>
      <c r="O402" s="145"/>
    </row>
    <row r="403" spans="11:15">
      <c r="N403" s="145"/>
      <c r="O403" s="145"/>
    </row>
  </sheetData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38">
    <cfRule type="cellIs" dxfId="7" priority="5" operator="equal">
      <formula>0</formula>
    </cfRule>
    <cfRule type="cellIs" dxfId="6" priority="6" operator="lessThan">
      <formula>0</formula>
    </cfRule>
  </conditionalFormatting>
  <conditionalFormatting sqref="G138">
    <cfRule type="cellIs" dxfId="5" priority="3" operator="equal">
      <formula>0</formula>
    </cfRule>
    <cfRule type="cellIs" dxfId="4" priority="4" operator="lessThan">
      <formula>0</formula>
    </cfRule>
  </conditionalFormatting>
  <conditionalFormatting sqref="H138">
    <cfRule type="cellIs" dxfId="3" priority="1" stopIfTrue="1" operator="equal">
      <formula>0</formula>
    </cfRule>
    <cfRule type="cellIs" dxfId="2" priority="2" stopIfTrue="1" operator="lessThan">
      <formula>0</formula>
    </cfRule>
  </conditionalFormatting>
  <pageMargins left="0.3" right="0.21" top="0.75" bottom="0.75" header="0.3" footer="0.3"/>
  <pageSetup scale="3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Z563"/>
  <sheetViews>
    <sheetView view="pageBreakPreview" topLeftCell="A337" zoomScale="65" zoomScaleNormal="80" zoomScaleSheetLayoutView="100" workbookViewId="0">
      <selection activeCell="P45" sqref="P45"/>
    </sheetView>
  </sheetViews>
  <sheetFormatPr defaultRowHeight="15"/>
  <cols>
    <col min="1" max="1" width="1.5703125" style="228" customWidth="1"/>
    <col min="2" max="2" width="1.42578125" style="228" customWidth="1"/>
    <col min="3" max="3" width="73.85546875" style="229" customWidth="1"/>
    <col min="4" max="4" width="13" style="230" customWidth="1"/>
    <col min="5" max="9" width="13" style="226" customWidth="1"/>
    <col min="10" max="10" width="0.5703125" style="231" customWidth="1"/>
    <col min="11" max="12" width="13.140625" style="226" customWidth="1"/>
    <col min="13" max="13" width="0.5703125" style="226" customWidth="1"/>
    <col min="14" max="15" width="13.140625" style="226" customWidth="1"/>
    <col min="16" max="16" width="0.5703125" style="226" customWidth="1"/>
    <col min="17" max="18" width="13.140625" style="226" customWidth="1"/>
    <col min="19" max="19" width="6" style="231" hidden="1" customWidth="1"/>
    <col min="20" max="22" width="9.140625" style="152" hidden="1" customWidth="1"/>
    <col min="23" max="23" width="9.85546875" style="152" hidden="1" customWidth="1"/>
    <col min="24" max="28" width="9.140625" style="152" hidden="1" customWidth="1"/>
    <col min="29" max="29" width="1.42578125" style="152" hidden="1" customWidth="1"/>
    <col min="30" max="31" width="10.42578125" style="152" hidden="1" customWidth="1"/>
    <col min="32" max="32" width="0.85546875" style="152" hidden="1" customWidth="1"/>
    <col min="33" max="34" width="10.42578125" style="152" hidden="1" customWidth="1"/>
    <col min="35" max="35" width="1.140625" style="152" hidden="1" customWidth="1"/>
    <col min="36" max="37" width="10.42578125" style="152" hidden="1" customWidth="1"/>
    <col min="38" max="38" width="5.5703125" style="152" hidden="1" customWidth="1"/>
    <col min="39" max="39" width="3" style="152" hidden="1" customWidth="1"/>
    <col min="40" max="40" width="9.140625" style="152" hidden="1" customWidth="1"/>
    <col min="41" max="176" width="9.140625" style="152" customWidth="1"/>
    <col min="177" max="177" width="1.140625" style="152" customWidth="1"/>
    <col min="178" max="178" width="0.85546875" style="152" customWidth="1"/>
    <col min="179" max="179" width="74.5703125" style="152" customWidth="1"/>
    <col min="180" max="180" width="1.140625" style="152" customWidth="1"/>
    <col min="181" max="181" width="0.85546875" style="152" customWidth="1"/>
    <col min="182" max="182" width="71.5703125" style="152" customWidth="1"/>
    <col min="183" max="183" width="7.5703125" style="152" customWidth="1"/>
    <col min="184" max="184" width="8.5703125" style="152" customWidth="1"/>
    <col min="185" max="186" width="8.42578125" style="152" customWidth="1"/>
    <col min="187" max="187" width="0.140625" style="152" customWidth="1"/>
    <col min="188" max="188" width="9.85546875" style="152" customWidth="1"/>
    <col min="189" max="189" width="11.5703125" style="152" customWidth="1"/>
    <col min="190" max="190" width="9" style="152" customWidth="1"/>
    <col min="191" max="191" width="10.85546875" style="152" customWidth="1"/>
    <col min="192" max="192" width="11.42578125" style="152" customWidth="1"/>
    <col min="193" max="193" width="12.140625" style="152" customWidth="1"/>
    <col min="194" max="194" width="11" style="152" customWidth="1"/>
    <col min="195" max="195" width="12" style="152" customWidth="1"/>
    <col min="196" max="199" width="9.140625" style="152" customWidth="1"/>
    <col min="200" max="200" width="1.5703125" style="152" customWidth="1"/>
    <col min="201" max="201" width="1.42578125" style="152" customWidth="1"/>
    <col min="202" max="202" width="74" style="152" customWidth="1"/>
    <col min="203" max="203" width="7.42578125" style="152" customWidth="1"/>
    <col min="204" max="205" width="10.42578125" style="152" customWidth="1"/>
    <col min="206" max="206" width="1.5703125" style="152" customWidth="1"/>
    <col min="207" max="207" width="1.42578125" style="152" customWidth="1"/>
    <col min="208" max="208" width="59" style="152" customWidth="1"/>
    <col min="209" max="209" width="1.5703125" style="152" customWidth="1"/>
    <col min="210" max="210" width="1.42578125" style="152" customWidth="1"/>
    <col min="211" max="211" width="73.85546875" style="152" customWidth="1"/>
    <col min="212" max="212" width="7.85546875" style="152" customWidth="1"/>
    <col min="213" max="215" width="10.140625" style="152" customWidth="1"/>
    <col min="216" max="216" width="0.85546875" style="152" customWidth="1"/>
    <col min="217" max="220" width="10.85546875" style="152" customWidth="1"/>
    <col min="221" max="221" width="1.5703125" style="152" customWidth="1"/>
    <col min="222" max="222" width="10.140625" style="152" customWidth="1"/>
    <col min="223" max="223" width="11.140625" style="152" customWidth="1"/>
    <col min="224" max="225" width="10.140625" style="152" customWidth="1"/>
    <col min="226" max="226" width="9.140625" style="152"/>
    <col min="227" max="227" width="1.5703125" style="152" customWidth="1"/>
    <col min="228" max="228" width="1.42578125" style="152" customWidth="1"/>
    <col min="229" max="229" width="73.85546875" style="152" customWidth="1"/>
    <col min="230" max="230" width="9.140625" style="152" customWidth="1"/>
    <col min="231" max="233" width="10.140625" style="152" customWidth="1"/>
    <col min="234" max="234" width="0.85546875" style="152" customWidth="1"/>
    <col min="235" max="235" width="9.42578125" style="152" customWidth="1"/>
    <col min="236" max="236" width="11.140625" style="152" customWidth="1"/>
    <col min="237" max="237" width="0.140625" style="152" customWidth="1"/>
    <col min="238" max="238" width="9.42578125" style="152" customWidth="1"/>
    <col min="239" max="239" width="10.85546875" style="152" customWidth="1"/>
    <col min="240" max="240" width="0.140625" style="152" customWidth="1"/>
    <col min="241" max="242" width="13.5703125" style="152" customWidth="1"/>
    <col min="243" max="243" width="6" style="152" customWidth="1"/>
    <col min="244" max="255" width="9.140625" style="152" customWidth="1"/>
    <col min="256" max="256" width="12.140625" style="152" bestFit="1" customWidth="1"/>
    <col min="257" max="257" width="9.140625" style="152" customWidth="1"/>
    <col min="258" max="258" width="3" style="152" bestFit="1" customWidth="1"/>
    <col min="259" max="259" width="7.85546875" style="152" bestFit="1" customWidth="1"/>
    <col min="260" max="260" width="78.140625" style="152" bestFit="1" customWidth="1"/>
    <col min="261" max="261" width="12.42578125" style="152" bestFit="1" customWidth="1"/>
    <col min="262" max="264" width="14.42578125" style="152" bestFit="1" customWidth="1"/>
    <col min="265" max="265" width="10.42578125" style="152" bestFit="1" customWidth="1"/>
    <col min="266" max="266" width="14.42578125" style="152" bestFit="1" customWidth="1"/>
    <col min="267" max="267" width="10.42578125" style="152" bestFit="1" customWidth="1"/>
    <col min="268" max="268" width="14.42578125" style="152" bestFit="1" customWidth="1"/>
    <col min="269" max="269" width="10.42578125" style="152" bestFit="1" customWidth="1"/>
    <col min="270" max="270" width="14.42578125" style="152" bestFit="1" customWidth="1"/>
    <col min="271" max="432" width="9.140625" style="152" customWidth="1"/>
    <col min="433" max="433" width="1.140625" style="152" customWidth="1"/>
    <col min="434" max="434" width="0.85546875" style="152" customWidth="1"/>
    <col min="435" max="435" width="74.5703125" style="152" customWidth="1"/>
    <col min="436" max="436" width="1.140625" style="152" customWidth="1"/>
    <col min="437" max="437" width="0.85546875" style="152" customWidth="1"/>
    <col min="438" max="438" width="71.5703125" style="152" customWidth="1"/>
    <col min="439" max="439" width="7.5703125" style="152" customWidth="1"/>
    <col min="440" max="440" width="8.5703125" style="152" customWidth="1"/>
    <col min="441" max="442" width="8.42578125" style="152" customWidth="1"/>
    <col min="443" max="443" width="0.140625" style="152" customWidth="1"/>
    <col min="444" max="444" width="9.85546875" style="152" customWidth="1"/>
    <col min="445" max="445" width="11.5703125" style="152" customWidth="1"/>
    <col min="446" max="446" width="9" style="152" customWidth="1"/>
    <col min="447" max="447" width="10.85546875" style="152" customWidth="1"/>
    <col min="448" max="448" width="11.42578125" style="152" customWidth="1"/>
    <col min="449" max="449" width="12.140625" style="152" customWidth="1"/>
    <col min="450" max="450" width="11" style="152" customWidth="1"/>
    <col min="451" max="451" width="12" style="152" customWidth="1"/>
    <col min="452" max="455" width="9.140625" style="152" customWidth="1"/>
    <col min="456" max="456" width="1.5703125" style="152" customWidth="1"/>
    <col min="457" max="457" width="1.42578125" style="152" customWidth="1"/>
    <col min="458" max="458" width="74" style="152" customWidth="1"/>
    <col min="459" max="459" width="7.42578125" style="152" customWidth="1"/>
    <col min="460" max="461" width="10.42578125" style="152" customWidth="1"/>
    <col min="462" max="462" width="1.5703125" style="152" customWidth="1"/>
    <col min="463" max="463" width="1.42578125" style="152" customWidth="1"/>
    <col min="464" max="464" width="59" style="152" customWidth="1"/>
    <col min="465" max="465" width="1.5703125" style="152" customWidth="1"/>
    <col min="466" max="466" width="1.42578125" style="152" customWidth="1"/>
    <col min="467" max="467" width="73.85546875" style="152" customWidth="1"/>
    <col min="468" max="468" width="7.85546875" style="152" customWidth="1"/>
    <col min="469" max="471" width="10.140625" style="152" customWidth="1"/>
    <col min="472" max="472" width="0.85546875" style="152" customWidth="1"/>
    <col min="473" max="476" width="10.85546875" style="152" customWidth="1"/>
    <col min="477" max="477" width="1.5703125" style="152" customWidth="1"/>
    <col min="478" max="478" width="10.140625" style="152" customWidth="1"/>
    <col min="479" max="479" width="11.140625" style="152" customWidth="1"/>
    <col min="480" max="481" width="10.140625" style="152" customWidth="1"/>
    <col min="482" max="482" width="9.140625" style="152"/>
    <col min="483" max="483" width="1.5703125" style="152" customWidth="1"/>
    <col min="484" max="484" width="1.42578125" style="152" customWidth="1"/>
    <col min="485" max="485" width="73.85546875" style="152" customWidth="1"/>
    <col min="486" max="486" width="9.140625" style="152" customWidth="1"/>
    <col min="487" max="489" width="10.140625" style="152" customWidth="1"/>
    <col min="490" max="490" width="0.85546875" style="152" customWidth="1"/>
    <col min="491" max="491" width="9.42578125" style="152" customWidth="1"/>
    <col min="492" max="492" width="11.140625" style="152" customWidth="1"/>
    <col min="493" max="493" width="0.140625" style="152" customWidth="1"/>
    <col min="494" max="494" width="9.42578125" style="152" customWidth="1"/>
    <col min="495" max="495" width="10.85546875" style="152" customWidth="1"/>
    <col min="496" max="496" width="0.140625" style="152" customWidth="1"/>
    <col min="497" max="498" width="13.5703125" style="152" customWidth="1"/>
    <col min="499" max="499" width="6" style="152" customWidth="1"/>
    <col min="500" max="511" width="9.140625" style="152" customWidth="1"/>
    <col min="512" max="512" width="12.140625" style="152" bestFit="1" customWidth="1"/>
    <col min="513" max="513" width="9.140625" style="152" customWidth="1"/>
    <col min="514" max="514" width="3" style="152" bestFit="1" customWidth="1"/>
    <col min="515" max="515" width="7.85546875" style="152" bestFit="1" customWidth="1"/>
    <col min="516" max="516" width="78.140625" style="152" bestFit="1" customWidth="1"/>
    <col min="517" max="517" width="12.42578125" style="152" bestFit="1" customWidth="1"/>
    <col min="518" max="520" width="14.42578125" style="152" bestFit="1" customWidth="1"/>
    <col min="521" max="521" width="10.42578125" style="152" bestFit="1" customWidth="1"/>
    <col min="522" max="522" width="14.42578125" style="152" bestFit="1" customWidth="1"/>
    <col min="523" max="523" width="10.42578125" style="152" bestFit="1" customWidth="1"/>
    <col min="524" max="524" width="14.42578125" style="152" bestFit="1" customWidth="1"/>
    <col min="525" max="525" width="10.42578125" style="152" bestFit="1" customWidth="1"/>
    <col min="526" max="526" width="14.42578125" style="152" bestFit="1" customWidth="1"/>
    <col min="527" max="688" width="9.140625" style="152" customWidth="1"/>
    <col min="689" max="689" width="1.140625" style="152" customWidth="1"/>
    <col min="690" max="690" width="0.85546875" style="152" customWidth="1"/>
    <col min="691" max="691" width="74.5703125" style="152" customWidth="1"/>
    <col min="692" max="692" width="1.140625" style="152" customWidth="1"/>
    <col min="693" max="693" width="0.85546875" style="152" customWidth="1"/>
    <col min="694" max="694" width="71.5703125" style="152" customWidth="1"/>
    <col min="695" max="695" width="7.5703125" style="152" customWidth="1"/>
    <col min="696" max="696" width="8.5703125" style="152" customWidth="1"/>
    <col min="697" max="698" width="8.42578125" style="152" customWidth="1"/>
    <col min="699" max="699" width="0.140625" style="152" customWidth="1"/>
    <col min="700" max="700" width="9.85546875" style="152" customWidth="1"/>
    <col min="701" max="701" width="11.5703125" style="152" customWidth="1"/>
    <col min="702" max="702" width="9" style="152" customWidth="1"/>
    <col min="703" max="703" width="10.85546875" style="152" customWidth="1"/>
    <col min="704" max="704" width="11.42578125" style="152" customWidth="1"/>
    <col min="705" max="705" width="12.140625" style="152" customWidth="1"/>
    <col min="706" max="706" width="11" style="152" customWidth="1"/>
    <col min="707" max="707" width="12" style="152" customWidth="1"/>
    <col min="708" max="711" width="9.140625" style="152" customWidth="1"/>
    <col min="712" max="712" width="1.5703125" style="152" customWidth="1"/>
    <col min="713" max="713" width="1.42578125" style="152" customWidth="1"/>
    <col min="714" max="714" width="74" style="152" customWidth="1"/>
    <col min="715" max="715" width="7.42578125" style="152" customWidth="1"/>
    <col min="716" max="717" width="10.42578125" style="152" customWidth="1"/>
    <col min="718" max="718" width="1.5703125" style="152" customWidth="1"/>
    <col min="719" max="719" width="1.42578125" style="152" customWidth="1"/>
    <col min="720" max="720" width="59" style="152" customWidth="1"/>
    <col min="721" max="721" width="1.5703125" style="152" customWidth="1"/>
    <col min="722" max="722" width="1.42578125" style="152" customWidth="1"/>
    <col min="723" max="723" width="73.85546875" style="152" customWidth="1"/>
    <col min="724" max="724" width="7.85546875" style="152" customWidth="1"/>
    <col min="725" max="727" width="10.140625" style="152" customWidth="1"/>
    <col min="728" max="728" width="0.85546875" style="152" customWidth="1"/>
    <col min="729" max="732" width="10.85546875" style="152" customWidth="1"/>
    <col min="733" max="733" width="1.5703125" style="152" customWidth="1"/>
    <col min="734" max="734" width="10.140625" style="152" customWidth="1"/>
    <col min="735" max="735" width="11.140625" style="152" customWidth="1"/>
    <col min="736" max="737" width="10.140625" style="152" customWidth="1"/>
    <col min="738" max="738" width="9.140625" style="152"/>
    <col min="739" max="739" width="1.5703125" style="152" customWidth="1"/>
    <col min="740" max="740" width="1.42578125" style="152" customWidth="1"/>
    <col min="741" max="741" width="73.85546875" style="152" customWidth="1"/>
    <col min="742" max="742" width="9.140625" style="152" customWidth="1"/>
    <col min="743" max="745" width="10.140625" style="152" customWidth="1"/>
    <col min="746" max="746" width="0.85546875" style="152" customWidth="1"/>
    <col min="747" max="747" width="9.42578125" style="152" customWidth="1"/>
    <col min="748" max="748" width="11.140625" style="152" customWidth="1"/>
    <col min="749" max="749" width="0.140625" style="152" customWidth="1"/>
    <col min="750" max="750" width="9.42578125" style="152" customWidth="1"/>
    <col min="751" max="751" width="10.85546875" style="152" customWidth="1"/>
    <col min="752" max="752" width="0.140625" style="152" customWidth="1"/>
    <col min="753" max="754" width="13.5703125" style="152" customWidth="1"/>
    <col min="755" max="755" width="6" style="152" customWidth="1"/>
    <col min="756" max="767" width="9.140625" style="152" customWidth="1"/>
    <col min="768" max="768" width="12.140625" style="152" bestFit="1" customWidth="1"/>
    <col min="769" max="769" width="9.140625" style="152" customWidth="1"/>
    <col min="770" max="770" width="3" style="152" bestFit="1" customWidth="1"/>
    <col min="771" max="771" width="7.85546875" style="152" bestFit="1" customWidth="1"/>
    <col min="772" max="772" width="78.140625" style="152" bestFit="1" customWidth="1"/>
    <col min="773" max="773" width="12.42578125" style="152" bestFit="1" customWidth="1"/>
    <col min="774" max="776" width="14.42578125" style="152" bestFit="1" customWidth="1"/>
    <col min="777" max="777" width="10.42578125" style="152" bestFit="1" customWidth="1"/>
    <col min="778" max="778" width="14.42578125" style="152" bestFit="1" customWidth="1"/>
    <col min="779" max="779" width="10.42578125" style="152" bestFit="1" customWidth="1"/>
    <col min="780" max="780" width="14.42578125" style="152" bestFit="1" customWidth="1"/>
    <col min="781" max="781" width="10.42578125" style="152" bestFit="1" customWidth="1"/>
    <col min="782" max="782" width="14.42578125" style="152" bestFit="1" customWidth="1"/>
    <col min="783" max="944" width="9.140625" style="152" customWidth="1"/>
    <col min="945" max="945" width="1.140625" style="152" customWidth="1"/>
    <col min="946" max="946" width="0.85546875" style="152" customWidth="1"/>
    <col min="947" max="947" width="74.5703125" style="152" customWidth="1"/>
    <col min="948" max="948" width="1.140625" style="152" customWidth="1"/>
    <col min="949" max="949" width="0.85546875" style="152" customWidth="1"/>
    <col min="950" max="950" width="71.5703125" style="152" customWidth="1"/>
    <col min="951" max="951" width="7.5703125" style="152" customWidth="1"/>
    <col min="952" max="952" width="8.5703125" style="152" customWidth="1"/>
    <col min="953" max="954" width="8.42578125" style="152" customWidth="1"/>
    <col min="955" max="955" width="0.140625" style="152" customWidth="1"/>
    <col min="956" max="956" width="9.85546875" style="152" customWidth="1"/>
    <col min="957" max="957" width="11.5703125" style="152" customWidth="1"/>
    <col min="958" max="958" width="9" style="152" customWidth="1"/>
    <col min="959" max="959" width="10.85546875" style="152" customWidth="1"/>
    <col min="960" max="960" width="11.42578125" style="152" customWidth="1"/>
    <col min="961" max="961" width="12.140625" style="152" customWidth="1"/>
    <col min="962" max="962" width="11" style="152" customWidth="1"/>
    <col min="963" max="963" width="12" style="152" customWidth="1"/>
    <col min="964" max="967" width="9.140625" style="152" customWidth="1"/>
    <col min="968" max="968" width="1.5703125" style="152" customWidth="1"/>
    <col min="969" max="969" width="1.42578125" style="152" customWidth="1"/>
    <col min="970" max="970" width="74" style="152" customWidth="1"/>
    <col min="971" max="971" width="7.42578125" style="152" customWidth="1"/>
    <col min="972" max="973" width="10.42578125" style="152" customWidth="1"/>
    <col min="974" max="974" width="1.5703125" style="152" customWidth="1"/>
    <col min="975" max="975" width="1.42578125" style="152" customWidth="1"/>
    <col min="976" max="976" width="59" style="152" customWidth="1"/>
    <col min="977" max="977" width="1.5703125" style="152" customWidth="1"/>
    <col min="978" max="978" width="1.42578125" style="152" customWidth="1"/>
    <col min="979" max="979" width="73.85546875" style="152" customWidth="1"/>
    <col min="980" max="980" width="7.85546875" style="152" customWidth="1"/>
    <col min="981" max="983" width="10.140625" style="152" customWidth="1"/>
    <col min="984" max="984" width="0.85546875" style="152" customWidth="1"/>
    <col min="985" max="988" width="10.85546875" style="152" customWidth="1"/>
    <col min="989" max="989" width="1.5703125" style="152" customWidth="1"/>
    <col min="990" max="990" width="10.140625" style="152" customWidth="1"/>
    <col min="991" max="991" width="11.140625" style="152" customWidth="1"/>
    <col min="992" max="993" width="10.140625" style="152" customWidth="1"/>
    <col min="994" max="994" width="9.140625" style="152"/>
    <col min="995" max="995" width="1.5703125" style="152" customWidth="1"/>
    <col min="996" max="996" width="1.42578125" style="152" customWidth="1"/>
    <col min="997" max="997" width="73.85546875" style="152" customWidth="1"/>
    <col min="998" max="998" width="9.140625" style="152" customWidth="1"/>
    <col min="999" max="1001" width="10.140625" style="152" customWidth="1"/>
    <col min="1002" max="1002" width="0.85546875" style="152" customWidth="1"/>
    <col min="1003" max="1003" width="9.42578125" style="152" customWidth="1"/>
    <col min="1004" max="1004" width="11.140625" style="152" customWidth="1"/>
    <col min="1005" max="1005" width="0.140625" style="152" customWidth="1"/>
    <col min="1006" max="1006" width="9.42578125" style="152" customWidth="1"/>
    <col min="1007" max="1007" width="10.85546875" style="152" customWidth="1"/>
    <col min="1008" max="1008" width="0.140625" style="152" customWidth="1"/>
    <col min="1009" max="1010" width="13.5703125" style="152" customWidth="1"/>
    <col min="1011" max="1011" width="6" style="152" customWidth="1"/>
    <col min="1012" max="1023" width="9.140625" style="152" customWidth="1"/>
    <col min="1024" max="1024" width="12.140625" style="152" bestFit="1" customWidth="1"/>
    <col min="1025" max="1025" width="9.140625" style="152" customWidth="1"/>
    <col min="1026" max="1026" width="3" style="152" bestFit="1" customWidth="1"/>
    <col min="1027" max="1027" width="7.85546875" style="152" bestFit="1" customWidth="1"/>
    <col min="1028" max="1028" width="78.140625" style="152" bestFit="1" customWidth="1"/>
    <col min="1029" max="1029" width="12.42578125" style="152" bestFit="1" customWidth="1"/>
    <col min="1030" max="1032" width="14.42578125" style="152" bestFit="1" customWidth="1"/>
    <col min="1033" max="1033" width="10.42578125" style="152" bestFit="1" customWidth="1"/>
    <col min="1034" max="1034" width="14.42578125" style="152" bestFit="1" customWidth="1"/>
    <col min="1035" max="1035" width="10.42578125" style="152" bestFit="1" customWidth="1"/>
    <col min="1036" max="1036" width="14.42578125" style="152" bestFit="1" customWidth="1"/>
    <col min="1037" max="1037" width="10.42578125" style="152" bestFit="1" customWidth="1"/>
    <col min="1038" max="1038" width="14.42578125" style="152" bestFit="1" customWidth="1"/>
    <col min="1039" max="1200" width="9.140625" style="152" customWidth="1"/>
    <col min="1201" max="1201" width="1.140625" style="152" customWidth="1"/>
    <col min="1202" max="1202" width="0.85546875" style="152" customWidth="1"/>
    <col min="1203" max="1203" width="74.5703125" style="152" customWidth="1"/>
    <col min="1204" max="1204" width="1.140625" style="152" customWidth="1"/>
    <col min="1205" max="1205" width="0.85546875" style="152" customWidth="1"/>
    <col min="1206" max="1206" width="71.5703125" style="152" customWidth="1"/>
    <col min="1207" max="1207" width="7.5703125" style="152" customWidth="1"/>
    <col min="1208" max="1208" width="8.5703125" style="152" customWidth="1"/>
    <col min="1209" max="1210" width="8.42578125" style="152" customWidth="1"/>
    <col min="1211" max="1211" width="0.140625" style="152" customWidth="1"/>
    <col min="1212" max="1212" width="9.85546875" style="152" customWidth="1"/>
    <col min="1213" max="1213" width="11.5703125" style="152" customWidth="1"/>
    <col min="1214" max="1214" width="9" style="152" customWidth="1"/>
    <col min="1215" max="1215" width="10.85546875" style="152" customWidth="1"/>
    <col min="1216" max="1216" width="11.42578125" style="152" customWidth="1"/>
    <col min="1217" max="1217" width="12.140625" style="152" customWidth="1"/>
    <col min="1218" max="1218" width="11" style="152" customWidth="1"/>
    <col min="1219" max="1219" width="12" style="152" customWidth="1"/>
    <col min="1220" max="1223" width="9.140625" style="152" customWidth="1"/>
    <col min="1224" max="1224" width="1.5703125" style="152" customWidth="1"/>
    <col min="1225" max="1225" width="1.42578125" style="152" customWidth="1"/>
    <col min="1226" max="1226" width="74" style="152" customWidth="1"/>
    <col min="1227" max="1227" width="7.42578125" style="152" customWidth="1"/>
    <col min="1228" max="1229" width="10.42578125" style="152" customWidth="1"/>
    <col min="1230" max="1230" width="1.5703125" style="152" customWidth="1"/>
    <col min="1231" max="1231" width="1.42578125" style="152" customWidth="1"/>
    <col min="1232" max="1232" width="59" style="152" customWidth="1"/>
    <col min="1233" max="1233" width="1.5703125" style="152" customWidth="1"/>
    <col min="1234" max="1234" width="1.42578125" style="152" customWidth="1"/>
    <col min="1235" max="1235" width="73.85546875" style="152" customWidth="1"/>
    <col min="1236" max="1236" width="7.85546875" style="152" customWidth="1"/>
    <col min="1237" max="1239" width="10.140625" style="152" customWidth="1"/>
    <col min="1240" max="1240" width="0.85546875" style="152" customWidth="1"/>
    <col min="1241" max="1244" width="10.85546875" style="152" customWidth="1"/>
    <col min="1245" max="1245" width="1.5703125" style="152" customWidth="1"/>
    <col min="1246" max="1246" width="10.140625" style="152" customWidth="1"/>
    <col min="1247" max="1247" width="11.140625" style="152" customWidth="1"/>
    <col min="1248" max="1249" width="10.140625" style="152" customWidth="1"/>
    <col min="1250" max="1250" width="9.140625" style="152"/>
    <col min="1251" max="1251" width="1.5703125" style="152" customWidth="1"/>
    <col min="1252" max="1252" width="1.42578125" style="152" customWidth="1"/>
    <col min="1253" max="1253" width="73.85546875" style="152" customWidth="1"/>
    <col min="1254" max="1254" width="9.140625" style="152" customWidth="1"/>
    <col min="1255" max="1257" width="10.140625" style="152" customWidth="1"/>
    <col min="1258" max="1258" width="0.85546875" style="152" customWidth="1"/>
    <col min="1259" max="1259" width="9.42578125" style="152" customWidth="1"/>
    <col min="1260" max="1260" width="11.140625" style="152" customWidth="1"/>
    <col min="1261" max="1261" width="0.140625" style="152" customWidth="1"/>
    <col min="1262" max="1262" width="9.42578125" style="152" customWidth="1"/>
    <col min="1263" max="1263" width="10.85546875" style="152" customWidth="1"/>
    <col min="1264" max="1264" width="0.140625" style="152" customWidth="1"/>
    <col min="1265" max="1266" width="13.5703125" style="152" customWidth="1"/>
    <col min="1267" max="1267" width="6" style="152" customWidth="1"/>
    <col min="1268" max="1279" width="9.140625" style="152" customWidth="1"/>
    <col min="1280" max="1280" width="12.140625" style="152" bestFit="1" customWidth="1"/>
    <col min="1281" max="1281" width="9.140625" style="152" customWidth="1"/>
    <col min="1282" max="1282" width="3" style="152" bestFit="1" customWidth="1"/>
    <col min="1283" max="1283" width="7.85546875" style="152" bestFit="1" customWidth="1"/>
    <col min="1284" max="1284" width="78.140625" style="152" bestFit="1" customWidth="1"/>
    <col min="1285" max="1285" width="12.42578125" style="152" bestFit="1" customWidth="1"/>
    <col min="1286" max="1288" width="14.42578125" style="152" bestFit="1" customWidth="1"/>
    <col min="1289" max="1289" width="10.42578125" style="152" bestFit="1" customWidth="1"/>
    <col min="1290" max="1290" width="14.42578125" style="152" bestFit="1" customWidth="1"/>
    <col min="1291" max="1291" width="10.42578125" style="152" bestFit="1" customWidth="1"/>
    <col min="1292" max="1292" width="14.42578125" style="152" bestFit="1" customWidth="1"/>
    <col min="1293" max="1293" width="10.42578125" style="152" bestFit="1" customWidth="1"/>
    <col min="1294" max="1294" width="14.42578125" style="152" bestFit="1" customWidth="1"/>
    <col min="1295" max="1456" width="9.140625" style="152" customWidth="1"/>
    <col min="1457" max="1457" width="1.140625" style="152" customWidth="1"/>
    <col min="1458" max="1458" width="0.85546875" style="152" customWidth="1"/>
    <col min="1459" max="1459" width="74.5703125" style="152" customWidth="1"/>
    <col min="1460" max="1460" width="1.140625" style="152" customWidth="1"/>
    <col min="1461" max="1461" width="0.85546875" style="152" customWidth="1"/>
    <col min="1462" max="1462" width="71.5703125" style="152" customWidth="1"/>
    <col min="1463" max="1463" width="7.5703125" style="152" customWidth="1"/>
    <col min="1464" max="1464" width="8.5703125" style="152" customWidth="1"/>
    <col min="1465" max="1466" width="8.42578125" style="152" customWidth="1"/>
    <col min="1467" max="1467" width="0.140625" style="152" customWidth="1"/>
    <col min="1468" max="1468" width="9.85546875" style="152" customWidth="1"/>
    <col min="1469" max="1469" width="11.5703125" style="152" customWidth="1"/>
    <col min="1470" max="1470" width="9" style="152" customWidth="1"/>
    <col min="1471" max="1471" width="10.85546875" style="152" customWidth="1"/>
    <col min="1472" max="1472" width="11.42578125" style="152" customWidth="1"/>
    <col min="1473" max="1473" width="12.140625" style="152" customWidth="1"/>
    <col min="1474" max="1474" width="11" style="152" customWidth="1"/>
    <col min="1475" max="1475" width="12" style="152" customWidth="1"/>
    <col min="1476" max="1479" width="9.140625" style="152" customWidth="1"/>
    <col min="1480" max="1480" width="1.5703125" style="152" customWidth="1"/>
    <col min="1481" max="1481" width="1.42578125" style="152" customWidth="1"/>
    <col min="1482" max="1482" width="74" style="152" customWidth="1"/>
    <col min="1483" max="1483" width="7.42578125" style="152" customWidth="1"/>
    <col min="1484" max="1485" width="10.42578125" style="152" customWidth="1"/>
    <col min="1486" max="1486" width="1.5703125" style="152" customWidth="1"/>
    <col min="1487" max="1487" width="1.42578125" style="152" customWidth="1"/>
    <col min="1488" max="1488" width="59" style="152" customWidth="1"/>
    <col min="1489" max="1489" width="1.5703125" style="152" customWidth="1"/>
    <col min="1490" max="1490" width="1.42578125" style="152" customWidth="1"/>
    <col min="1491" max="1491" width="73.85546875" style="152" customWidth="1"/>
    <col min="1492" max="1492" width="7.85546875" style="152" customWidth="1"/>
    <col min="1493" max="1495" width="10.140625" style="152" customWidth="1"/>
    <col min="1496" max="1496" width="0.85546875" style="152" customWidth="1"/>
    <col min="1497" max="1500" width="10.85546875" style="152" customWidth="1"/>
    <col min="1501" max="1501" width="1.5703125" style="152" customWidth="1"/>
    <col min="1502" max="1502" width="10.140625" style="152" customWidth="1"/>
    <col min="1503" max="1503" width="11.140625" style="152" customWidth="1"/>
    <col min="1504" max="1505" width="10.140625" style="152" customWidth="1"/>
    <col min="1506" max="1506" width="9.140625" style="152"/>
    <col min="1507" max="1507" width="1.5703125" style="152" customWidth="1"/>
    <col min="1508" max="1508" width="1.42578125" style="152" customWidth="1"/>
    <col min="1509" max="1509" width="73.85546875" style="152" customWidth="1"/>
    <col min="1510" max="1510" width="9.140625" style="152" customWidth="1"/>
    <col min="1511" max="1513" width="10.140625" style="152" customWidth="1"/>
    <col min="1514" max="1514" width="0.85546875" style="152" customWidth="1"/>
    <col min="1515" max="1515" width="9.42578125" style="152" customWidth="1"/>
    <col min="1516" max="1516" width="11.140625" style="152" customWidth="1"/>
    <col min="1517" max="1517" width="0.140625" style="152" customWidth="1"/>
    <col min="1518" max="1518" width="9.42578125" style="152" customWidth="1"/>
    <col min="1519" max="1519" width="10.85546875" style="152" customWidth="1"/>
    <col min="1520" max="1520" width="0.140625" style="152" customWidth="1"/>
    <col min="1521" max="1522" width="13.5703125" style="152" customWidth="1"/>
    <col min="1523" max="1523" width="6" style="152" customWidth="1"/>
    <col min="1524" max="1535" width="9.140625" style="152" customWidth="1"/>
    <col min="1536" max="1536" width="12.140625" style="152" bestFit="1" customWidth="1"/>
    <col min="1537" max="1537" width="9.140625" style="152" customWidth="1"/>
    <col min="1538" max="1538" width="3" style="152" bestFit="1" customWidth="1"/>
    <col min="1539" max="1539" width="7.85546875" style="152" bestFit="1" customWidth="1"/>
    <col min="1540" max="1540" width="78.140625" style="152" bestFit="1" customWidth="1"/>
    <col min="1541" max="1541" width="12.42578125" style="152" bestFit="1" customWidth="1"/>
    <col min="1542" max="1544" width="14.42578125" style="152" bestFit="1" customWidth="1"/>
    <col min="1545" max="1545" width="10.42578125" style="152" bestFit="1" customWidth="1"/>
    <col min="1546" max="1546" width="14.42578125" style="152" bestFit="1" customWidth="1"/>
    <col min="1547" max="1547" width="10.42578125" style="152" bestFit="1" customWidth="1"/>
    <col min="1548" max="1548" width="14.42578125" style="152" bestFit="1" customWidth="1"/>
    <col min="1549" max="1549" width="10.42578125" style="152" bestFit="1" customWidth="1"/>
    <col min="1550" max="1550" width="14.42578125" style="152" bestFit="1" customWidth="1"/>
    <col min="1551" max="1712" width="9.140625" style="152" customWidth="1"/>
    <col min="1713" max="1713" width="1.140625" style="152" customWidth="1"/>
    <col min="1714" max="1714" width="0.85546875" style="152" customWidth="1"/>
    <col min="1715" max="1715" width="74.5703125" style="152" customWidth="1"/>
    <col min="1716" max="1716" width="1.140625" style="152" customWidth="1"/>
    <col min="1717" max="1717" width="0.85546875" style="152" customWidth="1"/>
    <col min="1718" max="1718" width="71.5703125" style="152" customWidth="1"/>
    <col min="1719" max="1719" width="7.5703125" style="152" customWidth="1"/>
    <col min="1720" max="1720" width="8.5703125" style="152" customWidth="1"/>
    <col min="1721" max="1722" width="8.42578125" style="152" customWidth="1"/>
    <col min="1723" max="1723" width="0.140625" style="152" customWidth="1"/>
    <col min="1724" max="1724" width="9.85546875" style="152" customWidth="1"/>
    <col min="1725" max="1725" width="11.5703125" style="152" customWidth="1"/>
    <col min="1726" max="1726" width="9" style="152" customWidth="1"/>
    <col min="1727" max="1727" width="10.85546875" style="152" customWidth="1"/>
    <col min="1728" max="1728" width="11.42578125" style="152" customWidth="1"/>
    <col min="1729" max="1729" width="12.140625" style="152" customWidth="1"/>
    <col min="1730" max="1730" width="11" style="152" customWidth="1"/>
    <col min="1731" max="1731" width="12" style="152" customWidth="1"/>
    <col min="1732" max="1735" width="9.140625" style="152" customWidth="1"/>
    <col min="1736" max="1736" width="1.5703125" style="152" customWidth="1"/>
    <col min="1737" max="1737" width="1.42578125" style="152" customWidth="1"/>
    <col min="1738" max="1738" width="74" style="152" customWidth="1"/>
    <col min="1739" max="1739" width="7.42578125" style="152" customWidth="1"/>
    <col min="1740" max="1741" width="10.42578125" style="152" customWidth="1"/>
    <col min="1742" max="1742" width="1.5703125" style="152" customWidth="1"/>
    <col min="1743" max="1743" width="1.42578125" style="152" customWidth="1"/>
    <col min="1744" max="1744" width="59" style="152" customWidth="1"/>
    <col min="1745" max="1745" width="1.5703125" style="152" customWidth="1"/>
    <col min="1746" max="1746" width="1.42578125" style="152" customWidth="1"/>
    <col min="1747" max="1747" width="73.85546875" style="152" customWidth="1"/>
    <col min="1748" max="1748" width="7.85546875" style="152" customWidth="1"/>
    <col min="1749" max="1751" width="10.140625" style="152" customWidth="1"/>
    <col min="1752" max="1752" width="0.85546875" style="152" customWidth="1"/>
    <col min="1753" max="1756" width="10.85546875" style="152" customWidth="1"/>
    <col min="1757" max="1757" width="1.5703125" style="152" customWidth="1"/>
    <col min="1758" max="1758" width="10.140625" style="152" customWidth="1"/>
    <col min="1759" max="1759" width="11.140625" style="152" customWidth="1"/>
    <col min="1760" max="1761" width="10.140625" style="152" customWidth="1"/>
    <col min="1762" max="1762" width="9.140625" style="152"/>
    <col min="1763" max="1763" width="1.5703125" style="152" customWidth="1"/>
    <col min="1764" max="1764" width="1.42578125" style="152" customWidth="1"/>
    <col min="1765" max="1765" width="73.85546875" style="152" customWidth="1"/>
    <col min="1766" max="1766" width="9.140625" style="152" customWidth="1"/>
    <col min="1767" max="1769" width="10.140625" style="152" customWidth="1"/>
    <col min="1770" max="1770" width="0.85546875" style="152" customWidth="1"/>
    <col min="1771" max="1771" width="9.42578125" style="152" customWidth="1"/>
    <col min="1772" max="1772" width="11.140625" style="152" customWidth="1"/>
    <col min="1773" max="1773" width="0.140625" style="152" customWidth="1"/>
    <col min="1774" max="1774" width="9.42578125" style="152" customWidth="1"/>
    <col min="1775" max="1775" width="10.85546875" style="152" customWidth="1"/>
    <col min="1776" max="1776" width="0.140625" style="152" customWidth="1"/>
    <col min="1777" max="1778" width="13.5703125" style="152" customWidth="1"/>
    <col min="1779" max="1779" width="6" style="152" customWidth="1"/>
    <col min="1780" max="1791" width="9.140625" style="152" customWidth="1"/>
    <col min="1792" max="1792" width="12.140625" style="152" bestFit="1" customWidth="1"/>
    <col min="1793" max="1793" width="9.140625" style="152" customWidth="1"/>
    <col min="1794" max="1794" width="3" style="152" bestFit="1" customWidth="1"/>
    <col min="1795" max="1795" width="7.85546875" style="152" bestFit="1" customWidth="1"/>
    <col min="1796" max="1796" width="78.140625" style="152" bestFit="1" customWidth="1"/>
    <col min="1797" max="1797" width="12.42578125" style="152" bestFit="1" customWidth="1"/>
    <col min="1798" max="1800" width="14.42578125" style="152" bestFit="1" customWidth="1"/>
    <col min="1801" max="1801" width="10.42578125" style="152" bestFit="1" customWidth="1"/>
    <col min="1802" max="1802" width="14.42578125" style="152" bestFit="1" customWidth="1"/>
    <col min="1803" max="1803" width="10.42578125" style="152" bestFit="1" customWidth="1"/>
    <col min="1804" max="1804" width="14.42578125" style="152" bestFit="1" customWidth="1"/>
    <col min="1805" max="1805" width="10.42578125" style="152" bestFit="1" customWidth="1"/>
    <col min="1806" max="1806" width="14.42578125" style="152" bestFit="1" customWidth="1"/>
    <col min="1807" max="1968" width="9.140625" style="152" customWidth="1"/>
    <col min="1969" max="1969" width="1.140625" style="152" customWidth="1"/>
    <col min="1970" max="1970" width="0.85546875" style="152" customWidth="1"/>
    <col min="1971" max="1971" width="74.5703125" style="152" customWidth="1"/>
    <col min="1972" max="1972" width="1.140625" style="152" customWidth="1"/>
    <col min="1973" max="1973" width="0.85546875" style="152" customWidth="1"/>
    <col min="1974" max="1974" width="71.5703125" style="152" customWidth="1"/>
    <col min="1975" max="1975" width="7.5703125" style="152" customWidth="1"/>
    <col min="1976" max="1976" width="8.5703125" style="152" customWidth="1"/>
    <col min="1977" max="1978" width="8.42578125" style="152" customWidth="1"/>
    <col min="1979" max="1979" width="0.140625" style="152" customWidth="1"/>
    <col min="1980" max="1980" width="9.85546875" style="152" customWidth="1"/>
    <col min="1981" max="1981" width="11.5703125" style="152" customWidth="1"/>
    <col min="1982" max="1982" width="9" style="152" customWidth="1"/>
    <col min="1983" max="1983" width="10.85546875" style="152" customWidth="1"/>
    <col min="1984" max="1984" width="11.42578125" style="152" customWidth="1"/>
    <col min="1985" max="1985" width="12.140625" style="152" customWidth="1"/>
    <col min="1986" max="1986" width="11" style="152" customWidth="1"/>
    <col min="1987" max="1987" width="12" style="152" customWidth="1"/>
    <col min="1988" max="1991" width="9.140625" style="152" customWidth="1"/>
    <col min="1992" max="1992" width="1.5703125" style="152" customWidth="1"/>
    <col min="1993" max="1993" width="1.42578125" style="152" customWidth="1"/>
    <col min="1994" max="1994" width="74" style="152" customWidth="1"/>
    <col min="1995" max="1995" width="7.42578125" style="152" customWidth="1"/>
    <col min="1996" max="1997" width="10.42578125" style="152" customWidth="1"/>
    <col min="1998" max="1998" width="1.5703125" style="152" customWidth="1"/>
    <col min="1999" max="1999" width="1.42578125" style="152" customWidth="1"/>
    <col min="2000" max="2000" width="59" style="152" customWidth="1"/>
    <col min="2001" max="2001" width="1.5703125" style="152" customWidth="1"/>
    <col min="2002" max="2002" width="1.42578125" style="152" customWidth="1"/>
    <col min="2003" max="2003" width="73.85546875" style="152" customWidth="1"/>
    <col min="2004" max="2004" width="7.85546875" style="152" customWidth="1"/>
    <col min="2005" max="2007" width="10.140625" style="152" customWidth="1"/>
    <col min="2008" max="2008" width="0.85546875" style="152" customWidth="1"/>
    <col min="2009" max="2012" width="10.85546875" style="152" customWidth="1"/>
    <col min="2013" max="2013" width="1.5703125" style="152" customWidth="1"/>
    <col min="2014" max="2014" width="10.140625" style="152" customWidth="1"/>
    <col min="2015" max="2015" width="11.140625" style="152" customWidth="1"/>
    <col min="2016" max="2017" width="10.140625" style="152" customWidth="1"/>
    <col min="2018" max="2018" width="9.140625" style="152"/>
    <col min="2019" max="2019" width="1.5703125" style="152" customWidth="1"/>
    <col min="2020" max="2020" width="1.42578125" style="152" customWidth="1"/>
    <col min="2021" max="2021" width="73.85546875" style="152" customWidth="1"/>
    <col min="2022" max="2022" width="9.140625" style="152" customWidth="1"/>
    <col min="2023" max="2025" width="10.140625" style="152" customWidth="1"/>
    <col min="2026" max="2026" width="0.85546875" style="152" customWidth="1"/>
    <col min="2027" max="2027" width="9.42578125" style="152" customWidth="1"/>
    <col min="2028" max="2028" width="11.140625" style="152" customWidth="1"/>
    <col min="2029" max="2029" width="0.140625" style="152" customWidth="1"/>
    <col min="2030" max="2030" width="9.42578125" style="152" customWidth="1"/>
    <col min="2031" max="2031" width="10.85546875" style="152" customWidth="1"/>
    <col min="2032" max="2032" width="0.140625" style="152" customWidth="1"/>
    <col min="2033" max="2034" width="13.5703125" style="152" customWidth="1"/>
    <col min="2035" max="2035" width="6" style="152" customWidth="1"/>
    <col min="2036" max="2047" width="9.140625" style="152" customWidth="1"/>
    <col min="2048" max="2048" width="12.140625" style="152" bestFit="1" customWidth="1"/>
    <col min="2049" max="2049" width="9.140625" style="152" customWidth="1"/>
    <col min="2050" max="2050" width="3" style="152" bestFit="1" customWidth="1"/>
    <col min="2051" max="2051" width="7.85546875" style="152" bestFit="1" customWidth="1"/>
    <col min="2052" max="2052" width="78.140625" style="152" bestFit="1" customWidth="1"/>
    <col min="2053" max="2053" width="12.42578125" style="152" bestFit="1" customWidth="1"/>
    <col min="2054" max="2056" width="14.42578125" style="152" bestFit="1" customWidth="1"/>
    <col min="2057" max="2057" width="10.42578125" style="152" bestFit="1" customWidth="1"/>
    <col min="2058" max="2058" width="14.42578125" style="152" bestFit="1" customWidth="1"/>
    <col min="2059" max="2059" width="10.42578125" style="152" bestFit="1" customWidth="1"/>
    <col min="2060" max="2060" width="14.42578125" style="152" bestFit="1" customWidth="1"/>
    <col min="2061" max="2061" width="10.42578125" style="152" bestFit="1" customWidth="1"/>
    <col min="2062" max="2062" width="14.42578125" style="152" bestFit="1" customWidth="1"/>
    <col min="2063" max="2224" width="9.140625" style="152" customWidth="1"/>
    <col min="2225" max="2225" width="1.140625" style="152" customWidth="1"/>
    <col min="2226" max="2226" width="0.85546875" style="152" customWidth="1"/>
    <col min="2227" max="2227" width="74.5703125" style="152" customWidth="1"/>
    <col min="2228" max="2228" width="1.140625" style="152" customWidth="1"/>
    <col min="2229" max="2229" width="0.85546875" style="152" customWidth="1"/>
    <col min="2230" max="2230" width="71.5703125" style="152" customWidth="1"/>
    <col min="2231" max="2231" width="7.5703125" style="152" customWidth="1"/>
    <col min="2232" max="2232" width="8.5703125" style="152" customWidth="1"/>
    <col min="2233" max="2234" width="8.42578125" style="152" customWidth="1"/>
    <col min="2235" max="2235" width="0.140625" style="152" customWidth="1"/>
    <col min="2236" max="2236" width="9.85546875" style="152" customWidth="1"/>
    <col min="2237" max="2237" width="11.5703125" style="152" customWidth="1"/>
    <col min="2238" max="2238" width="9" style="152" customWidth="1"/>
    <col min="2239" max="2239" width="10.85546875" style="152" customWidth="1"/>
    <col min="2240" max="2240" width="11.42578125" style="152" customWidth="1"/>
    <col min="2241" max="2241" width="12.140625" style="152" customWidth="1"/>
    <col min="2242" max="2242" width="11" style="152" customWidth="1"/>
    <col min="2243" max="2243" width="12" style="152" customWidth="1"/>
    <col min="2244" max="2247" width="9.140625" style="152" customWidth="1"/>
    <col min="2248" max="2248" width="1.5703125" style="152" customWidth="1"/>
    <col min="2249" max="2249" width="1.42578125" style="152" customWidth="1"/>
    <col min="2250" max="2250" width="74" style="152" customWidth="1"/>
    <col min="2251" max="2251" width="7.42578125" style="152" customWidth="1"/>
    <col min="2252" max="2253" width="10.42578125" style="152" customWidth="1"/>
    <col min="2254" max="2254" width="1.5703125" style="152" customWidth="1"/>
    <col min="2255" max="2255" width="1.42578125" style="152" customWidth="1"/>
    <col min="2256" max="2256" width="59" style="152" customWidth="1"/>
    <col min="2257" max="2257" width="1.5703125" style="152" customWidth="1"/>
    <col min="2258" max="2258" width="1.42578125" style="152" customWidth="1"/>
    <col min="2259" max="2259" width="73.85546875" style="152" customWidth="1"/>
    <col min="2260" max="2260" width="7.85546875" style="152" customWidth="1"/>
    <col min="2261" max="2263" width="10.140625" style="152" customWidth="1"/>
    <col min="2264" max="2264" width="0.85546875" style="152" customWidth="1"/>
    <col min="2265" max="2268" width="10.85546875" style="152" customWidth="1"/>
    <col min="2269" max="2269" width="1.5703125" style="152" customWidth="1"/>
    <col min="2270" max="2270" width="10.140625" style="152" customWidth="1"/>
    <col min="2271" max="2271" width="11.140625" style="152" customWidth="1"/>
    <col min="2272" max="2273" width="10.140625" style="152" customWidth="1"/>
    <col min="2274" max="2274" width="9.140625" style="152"/>
    <col min="2275" max="2275" width="1.5703125" style="152" customWidth="1"/>
    <col min="2276" max="2276" width="1.42578125" style="152" customWidth="1"/>
    <col min="2277" max="2277" width="73.85546875" style="152" customWidth="1"/>
    <col min="2278" max="2278" width="9.140625" style="152" customWidth="1"/>
    <col min="2279" max="2281" width="10.140625" style="152" customWidth="1"/>
    <col min="2282" max="2282" width="0.85546875" style="152" customWidth="1"/>
    <col min="2283" max="2283" width="9.42578125" style="152" customWidth="1"/>
    <col min="2284" max="2284" width="11.140625" style="152" customWidth="1"/>
    <col min="2285" max="2285" width="0.140625" style="152" customWidth="1"/>
    <col min="2286" max="2286" width="9.42578125" style="152" customWidth="1"/>
    <col min="2287" max="2287" width="10.85546875" style="152" customWidth="1"/>
    <col min="2288" max="2288" width="0.140625" style="152" customWidth="1"/>
    <col min="2289" max="2290" width="13.5703125" style="152" customWidth="1"/>
    <col min="2291" max="2291" width="6" style="152" customWidth="1"/>
    <col min="2292" max="2303" width="9.140625" style="152" customWidth="1"/>
    <col min="2304" max="2304" width="12.140625" style="152" bestFit="1" customWidth="1"/>
    <col min="2305" max="2305" width="9.140625" style="152" customWidth="1"/>
    <col min="2306" max="2306" width="3" style="152" bestFit="1" customWidth="1"/>
    <col min="2307" max="2307" width="7.85546875" style="152" bestFit="1" customWidth="1"/>
    <col min="2308" max="2308" width="78.140625" style="152" bestFit="1" customWidth="1"/>
    <col min="2309" max="2309" width="12.42578125" style="152" bestFit="1" customWidth="1"/>
    <col min="2310" max="2312" width="14.42578125" style="152" bestFit="1" customWidth="1"/>
    <col min="2313" max="2313" width="10.42578125" style="152" bestFit="1" customWidth="1"/>
    <col min="2314" max="2314" width="14.42578125" style="152" bestFit="1" customWidth="1"/>
    <col min="2315" max="2315" width="10.42578125" style="152" bestFit="1" customWidth="1"/>
    <col min="2316" max="2316" width="14.42578125" style="152" bestFit="1" customWidth="1"/>
    <col min="2317" max="2317" width="10.42578125" style="152" bestFit="1" customWidth="1"/>
    <col min="2318" max="2318" width="14.42578125" style="152" bestFit="1" customWidth="1"/>
    <col min="2319" max="2480" width="9.140625" style="152" customWidth="1"/>
    <col min="2481" max="2481" width="1.140625" style="152" customWidth="1"/>
    <col min="2482" max="2482" width="0.85546875" style="152" customWidth="1"/>
    <col min="2483" max="2483" width="74.5703125" style="152" customWidth="1"/>
    <col min="2484" max="2484" width="1.140625" style="152" customWidth="1"/>
    <col min="2485" max="2485" width="0.85546875" style="152" customWidth="1"/>
    <col min="2486" max="2486" width="71.5703125" style="152" customWidth="1"/>
    <col min="2487" max="2487" width="7.5703125" style="152" customWidth="1"/>
    <col min="2488" max="2488" width="8.5703125" style="152" customWidth="1"/>
    <col min="2489" max="2490" width="8.42578125" style="152" customWidth="1"/>
    <col min="2491" max="2491" width="0.140625" style="152" customWidth="1"/>
    <col min="2492" max="2492" width="9.85546875" style="152" customWidth="1"/>
    <col min="2493" max="2493" width="11.5703125" style="152" customWidth="1"/>
    <col min="2494" max="2494" width="9" style="152" customWidth="1"/>
    <col min="2495" max="2495" width="10.85546875" style="152" customWidth="1"/>
    <col min="2496" max="2496" width="11.42578125" style="152" customWidth="1"/>
    <col min="2497" max="2497" width="12.140625" style="152" customWidth="1"/>
    <col min="2498" max="2498" width="11" style="152" customWidth="1"/>
    <col min="2499" max="2499" width="12" style="152" customWidth="1"/>
    <col min="2500" max="2503" width="9.140625" style="152" customWidth="1"/>
    <col min="2504" max="2504" width="1.5703125" style="152" customWidth="1"/>
    <col min="2505" max="2505" width="1.42578125" style="152" customWidth="1"/>
    <col min="2506" max="2506" width="74" style="152" customWidth="1"/>
    <col min="2507" max="2507" width="7.42578125" style="152" customWidth="1"/>
    <col min="2508" max="2509" width="10.42578125" style="152" customWidth="1"/>
    <col min="2510" max="2510" width="1.5703125" style="152" customWidth="1"/>
    <col min="2511" max="2511" width="1.42578125" style="152" customWidth="1"/>
    <col min="2512" max="2512" width="59" style="152" customWidth="1"/>
    <col min="2513" max="2513" width="1.5703125" style="152" customWidth="1"/>
    <col min="2514" max="2514" width="1.42578125" style="152" customWidth="1"/>
    <col min="2515" max="2515" width="73.85546875" style="152" customWidth="1"/>
    <col min="2516" max="2516" width="7.85546875" style="152" customWidth="1"/>
    <col min="2517" max="2519" width="10.140625" style="152" customWidth="1"/>
    <col min="2520" max="2520" width="0.85546875" style="152" customWidth="1"/>
    <col min="2521" max="2524" width="10.85546875" style="152" customWidth="1"/>
    <col min="2525" max="2525" width="1.5703125" style="152" customWidth="1"/>
    <col min="2526" max="2526" width="10.140625" style="152" customWidth="1"/>
    <col min="2527" max="2527" width="11.140625" style="152" customWidth="1"/>
    <col min="2528" max="2529" width="10.140625" style="152" customWidth="1"/>
    <col min="2530" max="2530" width="9.140625" style="152"/>
    <col min="2531" max="2531" width="1.5703125" style="152" customWidth="1"/>
    <col min="2532" max="2532" width="1.42578125" style="152" customWidth="1"/>
    <col min="2533" max="2533" width="73.85546875" style="152" customWidth="1"/>
    <col min="2534" max="2534" width="9.140625" style="152" customWidth="1"/>
    <col min="2535" max="2537" width="10.140625" style="152" customWidth="1"/>
    <col min="2538" max="2538" width="0.85546875" style="152" customWidth="1"/>
    <col min="2539" max="2539" width="9.42578125" style="152" customWidth="1"/>
    <col min="2540" max="2540" width="11.140625" style="152" customWidth="1"/>
    <col min="2541" max="2541" width="0.140625" style="152" customWidth="1"/>
    <col min="2542" max="2542" width="9.42578125" style="152" customWidth="1"/>
    <col min="2543" max="2543" width="10.85546875" style="152" customWidth="1"/>
    <col min="2544" max="2544" width="0.140625" style="152" customWidth="1"/>
    <col min="2545" max="2546" width="13.5703125" style="152" customWidth="1"/>
    <col min="2547" max="2547" width="6" style="152" customWidth="1"/>
    <col min="2548" max="2559" width="9.140625" style="152" customWidth="1"/>
    <col min="2560" max="2560" width="12.140625" style="152" bestFit="1" customWidth="1"/>
    <col min="2561" max="2561" width="9.140625" style="152" customWidth="1"/>
    <col min="2562" max="2562" width="3" style="152" bestFit="1" customWidth="1"/>
    <col min="2563" max="2563" width="7.85546875" style="152" bestFit="1" customWidth="1"/>
    <col min="2564" max="2564" width="78.140625" style="152" bestFit="1" customWidth="1"/>
    <col min="2565" max="2565" width="12.42578125" style="152" bestFit="1" customWidth="1"/>
    <col min="2566" max="2568" width="14.42578125" style="152" bestFit="1" customWidth="1"/>
    <col min="2569" max="2569" width="10.42578125" style="152" bestFit="1" customWidth="1"/>
    <col min="2570" max="2570" width="14.42578125" style="152" bestFit="1" customWidth="1"/>
    <col min="2571" max="2571" width="10.42578125" style="152" bestFit="1" customWidth="1"/>
    <col min="2572" max="2572" width="14.42578125" style="152" bestFit="1" customWidth="1"/>
    <col min="2573" max="2573" width="10.42578125" style="152" bestFit="1" customWidth="1"/>
    <col min="2574" max="2574" width="14.42578125" style="152" bestFit="1" customWidth="1"/>
    <col min="2575" max="2736" width="9.140625" style="152" customWidth="1"/>
    <col min="2737" max="2737" width="1.140625" style="152" customWidth="1"/>
    <col min="2738" max="2738" width="0.85546875" style="152" customWidth="1"/>
    <col min="2739" max="2739" width="74.5703125" style="152" customWidth="1"/>
    <col min="2740" max="2740" width="1.140625" style="152" customWidth="1"/>
    <col min="2741" max="2741" width="0.85546875" style="152" customWidth="1"/>
    <col min="2742" max="2742" width="71.5703125" style="152" customWidth="1"/>
    <col min="2743" max="2743" width="7.5703125" style="152" customWidth="1"/>
    <col min="2744" max="2744" width="8.5703125" style="152" customWidth="1"/>
    <col min="2745" max="2746" width="8.42578125" style="152" customWidth="1"/>
    <col min="2747" max="2747" width="0.140625" style="152" customWidth="1"/>
    <col min="2748" max="2748" width="9.85546875" style="152" customWidth="1"/>
    <col min="2749" max="2749" width="11.5703125" style="152" customWidth="1"/>
    <col min="2750" max="2750" width="9" style="152" customWidth="1"/>
    <col min="2751" max="2751" width="10.85546875" style="152" customWidth="1"/>
    <col min="2752" max="2752" width="11.42578125" style="152" customWidth="1"/>
    <col min="2753" max="2753" width="12.140625" style="152" customWidth="1"/>
    <col min="2754" max="2754" width="11" style="152" customWidth="1"/>
    <col min="2755" max="2755" width="12" style="152" customWidth="1"/>
    <col min="2756" max="2759" width="9.140625" style="152" customWidth="1"/>
    <col min="2760" max="2760" width="1.5703125" style="152" customWidth="1"/>
    <col min="2761" max="2761" width="1.42578125" style="152" customWidth="1"/>
    <col min="2762" max="2762" width="74" style="152" customWidth="1"/>
    <col min="2763" max="2763" width="7.42578125" style="152" customWidth="1"/>
    <col min="2764" max="2765" width="10.42578125" style="152" customWidth="1"/>
    <col min="2766" max="2766" width="1.5703125" style="152" customWidth="1"/>
    <col min="2767" max="2767" width="1.42578125" style="152" customWidth="1"/>
    <col min="2768" max="2768" width="59" style="152" customWidth="1"/>
    <col min="2769" max="2769" width="1.5703125" style="152" customWidth="1"/>
    <col min="2770" max="2770" width="1.42578125" style="152" customWidth="1"/>
    <col min="2771" max="2771" width="73.85546875" style="152" customWidth="1"/>
    <col min="2772" max="2772" width="7.85546875" style="152" customWidth="1"/>
    <col min="2773" max="2775" width="10.140625" style="152" customWidth="1"/>
    <col min="2776" max="2776" width="0.85546875" style="152" customWidth="1"/>
    <col min="2777" max="2780" width="10.85546875" style="152" customWidth="1"/>
    <col min="2781" max="2781" width="1.5703125" style="152" customWidth="1"/>
    <col min="2782" max="2782" width="10.140625" style="152" customWidth="1"/>
    <col min="2783" max="2783" width="11.140625" style="152" customWidth="1"/>
    <col min="2784" max="2785" width="10.140625" style="152" customWidth="1"/>
    <col min="2786" max="2786" width="9.140625" style="152"/>
    <col min="2787" max="2787" width="1.5703125" style="152" customWidth="1"/>
    <col min="2788" max="2788" width="1.42578125" style="152" customWidth="1"/>
    <col min="2789" max="2789" width="73.85546875" style="152" customWidth="1"/>
    <col min="2790" max="2790" width="9.140625" style="152" customWidth="1"/>
    <col min="2791" max="2793" width="10.140625" style="152" customWidth="1"/>
    <col min="2794" max="2794" width="0.85546875" style="152" customWidth="1"/>
    <col min="2795" max="2795" width="9.42578125" style="152" customWidth="1"/>
    <col min="2796" max="2796" width="11.140625" style="152" customWidth="1"/>
    <col min="2797" max="2797" width="0.140625" style="152" customWidth="1"/>
    <col min="2798" max="2798" width="9.42578125" style="152" customWidth="1"/>
    <col min="2799" max="2799" width="10.85546875" style="152" customWidth="1"/>
    <col min="2800" max="2800" width="0.140625" style="152" customWidth="1"/>
    <col min="2801" max="2802" width="13.5703125" style="152" customWidth="1"/>
    <col min="2803" max="2803" width="6" style="152" customWidth="1"/>
    <col min="2804" max="2815" width="9.140625" style="152" customWidth="1"/>
    <col min="2816" max="2816" width="12.140625" style="152" bestFit="1" customWidth="1"/>
    <col min="2817" max="2817" width="9.140625" style="152" customWidth="1"/>
    <col min="2818" max="2818" width="3" style="152" bestFit="1" customWidth="1"/>
    <col min="2819" max="2819" width="7.85546875" style="152" bestFit="1" customWidth="1"/>
    <col min="2820" max="2820" width="78.140625" style="152" bestFit="1" customWidth="1"/>
    <col min="2821" max="2821" width="12.42578125" style="152" bestFit="1" customWidth="1"/>
    <col min="2822" max="2824" width="14.42578125" style="152" bestFit="1" customWidth="1"/>
    <col min="2825" max="2825" width="10.42578125" style="152" bestFit="1" customWidth="1"/>
    <col min="2826" max="2826" width="14.42578125" style="152" bestFit="1" customWidth="1"/>
    <col min="2827" max="2827" width="10.42578125" style="152" bestFit="1" customWidth="1"/>
    <col min="2828" max="2828" width="14.42578125" style="152" bestFit="1" customWidth="1"/>
    <col min="2829" max="2829" width="10.42578125" style="152" bestFit="1" customWidth="1"/>
    <col min="2830" max="2830" width="14.42578125" style="152" bestFit="1" customWidth="1"/>
    <col min="2831" max="2992" width="9.140625" style="152" customWidth="1"/>
    <col min="2993" max="2993" width="1.140625" style="152" customWidth="1"/>
    <col min="2994" max="2994" width="0.85546875" style="152" customWidth="1"/>
    <col min="2995" max="2995" width="74.5703125" style="152" customWidth="1"/>
    <col min="2996" max="2996" width="1.140625" style="152" customWidth="1"/>
    <col min="2997" max="2997" width="0.85546875" style="152" customWidth="1"/>
    <col min="2998" max="2998" width="71.5703125" style="152" customWidth="1"/>
    <col min="2999" max="2999" width="7.5703125" style="152" customWidth="1"/>
    <col min="3000" max="3000" width="8.5703125" style="152" customWidth="1"/>
    <col min="3001" max="3002" width="8.42578125" style="152" customWidth="1"/>
    <col min="3003" max="3003" width="0.140625" style="152" customWidth="1"/>
    <col min="3004" max="3004" width="9.85546875" style="152" customWidth="1"/>
    <col min="3005" max="3005" width="11.5703125" style="152" customWidth="1"/>
    <col min="3006" max="3006" width="9" style="152" customWidth="1"/>
    <col min="3007" max="3007" width="10.85546875" style="152" customWidth="1"/>
    <col min="3008" max="3008" width="11.42578125" style="152" customWidth="1"/>
    <col min="3009" max="3009" width="12.140625" style="152" customWidth="1"/>
    <col min="3010" max="3010" width="11" style="152" customWidth="1"/>
    <col min="3011" max="3011" width="12" style="152" customWidth="1"/>
    <col min="3012" max="3015" width="9.140625" style="152" customWidth="1"/>
    <col min="3016" max="3016" width="1.5703125" style="152" customWidth="1"/>
    <col min="3017" max="3017" width="1.42578125" style="152" customWidth="1"/>
    <col min="3018" max="3018" width="74" style="152" customWidth="1"/>
    <col min="3019" max="3019" width="7.42578125" style="152" customWidth="1"/>
    <col min="3020" max="3021" width="10.42578125" style="152" customWidth="1"/>
    <col min="3022" max="3022" width="1.5703125" style="152" customWidth="1"/>
    <col min="3023" max="3023" width="1.42578125" style="152" customWidth="1"/>
    <col min="3024" max="3024" width="59" style="152" customWidth="1"/>
    <col min="3025" max="3025" width="1.5703125" style="152" customWidth="1"/>
    <col min="3026" max="3026" width="1.42578125" style="152" customWidth="1"/>
    <col min="3027" max="3027" width="73.85546875" style="152" customWidth="1"/>
    <col min="3028" max="3028" width="7.85546875" style="152" customWidth="1"/>
    <col min="3029" max="3031" width="10.140625" style="152" customWidth="1"/>
    <col min="3032" max="3032" width="0.85546875" style="152" customWidth="1"/>
    <col min="3033" max="3036" width="10.85546875" style="152" customWidth="1"/>
    <col min="3037" max="3037" width="1.5703125" style="152" customWidth="1"/>
    <col min="3038" max="3038" width="10.140625" style="152" customWidth="1"/>
    <col min="3039" max="3039" width="11.140625" style="152" customWidth="1"/>
    <col min="3040" max="3041" width="10.140625" style="152" customWidth="1"/>
    <col min="3042" max="3042" width="9.140625" style="152"/>
    <col min="3043" max="3043" width="1.5703125" style="152" customWidth="1"/>
    <col min="3044" max="3044" width="1.42578125" style="152" customWidth="1"/>
    <col min="3045" max="3045" width="73.85546875" style="152" customWidth="1"/>
    <col min="3046" max="3046" width="9.140625" style="152" customWidth="1"/>
    <col min="3047" max="3049" width="10.140625" style="152" customWidth="1"/>
    <col min="3050" max="3050" width="0.85546875" style="152" customWidth="1"/>
    <col min="3051" max="3051" width="9.42578125" style="152" customWidth="1"/>
    <col min="3052" max="3052" width="11.140625" style="152" customWidth="1"/>
    <col min="3053" max="3053" width="0.140625" style="152" customWidth="1"/>
    <col min="3054" max="3054" width="9.42578125" style="152" customWidth="1"/>
    <col min="3055" max="3055" width="10.85546875" style="152" customWidth="1"/>
    <col min="3056" max="3056" width="0.140625" style="152" customWidth="1"/>
    <col min="3057" max="3058" width="13.5703125" style="152" customWidth="1"/>
    <col min="3059" max="3059" width="6" style="152" customWidth="1"/>
    <col min="3060" max="3071" width="9.140625" style="152" customWidth="1"/>
    <col min="3072" max="3072" width="12.140625" style="152" bestFit="1" customWidth="1"/>
    <col min="3073" max="3073" width="9.140625" style="152" customWidth="1"/>
    <col min="3074" max="3074" width="3" style="152" bestFit="1" customWidth="1"/>
    <col min="3075" max="3075" width="7.85546875" style="152" bestFit="1" customWidth="1"/>
    <col min="3076" max="3076" width="78.140625" style="152" bestFit="1" customWidth="1"/>
    <col min="3077" max="3077" width="12.42578125" style="152" bestFit="1" customWidth="1"/>
    <col min="3078" max="3080" width="14.42578125" style="152" bestFit="1" customWidth="1"/>
    <col min="3081" max="3081" width="10.42578125" style="152" bestFit="1" customWidth="1"/>
    <col min="3082" max="3082" width="14.42578125" style="152" bestFit="1" customWidth="1"/>
    <col min="3083" max="3083" width="10.42578125" style="152" bestFit="1" customWidth="1"/>
    <col min="3084" max="3084" width="14.42578125" style="152" bestFit="1" customWidth="1"/>
    <col min="3085" max="3085" width="10.42578125" style="152" bestFit="1" customWidth="1"/>
    <col min="3086" max="3086" width="14.42578125" style="152" bestFit="1" customWidth="1"/>
    <col min="3087" max="3248" width="9.140625" style="152" customWidth="1"/>
    <col min="3249" max="3249" width="1.140625" style="152" customWidth="1"/>
    <col min="3250" max="3250" width="0.85546875" style="152" customWidth="1"/>
    <col min="3251" max="3251" width="74.5703125" style="152" customWidth="1"/>
    <col min="3252" max="3252" width="1.140625" style="152" customWidth="1"/>
    <col min="3253" max="3253" width="0.85546875" style="152" customWidth="1"/>
    <col min="3254" max="3254" width="71.5703125" style="152" customWidth="1"/>
    <col min="3255" max="3255" width="7.5703125" style="152" customWidth="1"/>
    <col min="3256" max="3256" width="8.5703125" style="152" customWidth="1"/>
    <col min="3257" max="3258" width="8.42578125" style="152" customWidth="1"/>
    <col min="3259" max="3259" width="0.140625" style="152" customWidth="1"/>
    <col min="3260" max="3260" width="9.85546875" style="152" customWidth="1"/>
    <col min="3261" max="3261" width="11.5703125" style="152" customWidth="1"/>
    <col min="3262" max="3262" width="9" style="152" customWidth="1"/>
    <col min="3263" max="3263" width="10.85546875" style="152" customWidth="1"/>
    <col min="3264" max="3264" width="11.42578125" style="152" customWidth="1"/>
    <col min="3265" max="3265" width="12.140625" style="152" customWidth="1"/>
    <col min="3266" max="3266" width="11" style="152" customWidth="1"/>
    <col min="3267" max="3267" width="12" style="152" customWidth="1"/>
    <col min="3268" max="3271" width="9.140625" style="152" customWidth="1"/>
    <col min="3272" max="3272" width="1.5703125" style="152" customWidth="1"/>
    <col min="3273" max="3273" width="1.42578125" style="152" customWidth="1"/>
    <col min="3274" max="3274" width="74" style="152" customWidth="1"/>
    <col min="3275" max="3275" width="7.42578125" style="152" customWidth="1"/>
    <col min="3276" max="3277" width="10.42578125" style="152" customWidth="1"/>
    <col min="3278" max="3278" width="1.5703125" style="152" customWidth="1"/>
    <col min="3279" max="3279" width="1.42578125" style="152" customWidth="1"/>
    <col min="3280" max="3280" width="59" style="152" customWidth="1"/>
    <col min="3281" max="3281" width="1.5703125" style="152" customWidth="1"/>
    <col min="3282" max="3282" width="1.42578125" style="152" customWidth="1"/>
    <col min="3283" max="3283" width="73.85546875" style="152" customWidth="1"/>
    <col min="3284" max="3284" width="7.85546875" style="152" customWidth="1"/>
    <col min="3285" max="3287" width="10.140625" style="152" customWidth="1"/>
    <col min="3288" max="3288" width="0.85546875" style="152" customWidth="1"/>
    <col min="3289" max="3292" width="10.85546875" style="152" customWidth="1"/>
    <col min="3293" max="3293" width="1.5703125" style="152" customWidth="1"/>
    <col min="3294" max="3294" width="10.140625" style="152" customWidth="1"/>
    <col min="3295" max="3295" width="11.140625" style="152" customWidth="1"/>
    <col min="3296" max="3297" width="10.140625" style="152" customWidth="1"/>
    <col min="3298" max="3298" width="9.140625" style="152"/>
    <col min="3299" max="3299" width="1.5703125" style="152" customWidth="1"/>
    <col min="3300" max="3300" width="1.42578125" style="152" customWidth="1"/>
    <col min="3301" max="3301" width="73.85546875" style="152" customWidth="1"/>
    <col min="3302" max="3302" width="9.140625" style="152" customWidth="1"/>
    <col min="3303" max="3305" width="10.140625" style="152" customWidth="1"/>
    <col min="3306" max="3306" width="0.85546875" style="152" customWidth="1"/>
    <col min="3307" max="3307" width="9.42578125" style="152" customWidth="1"/>
    <col min="3308" max="3308" width="11.140625" style="152" customWidth="1"/>
    <col min="3309" max="3309" width="0.140625" style="152" customWidth="1"/>
    <col min="3310" max="3310" width="9.42578125" style="152" customWidth="1"/>
    <col min="3311" max="3311" width="10.85546875" style="152" customWidth="1"/>
    <col min="3312" max="3312" width="0.140625" style="152" customWidth="1"/>
    <col min="3313" max="3314" width="13.5703125" style="152" customWidth="1"/>
    <col min="3315" max="3315" width="6" style="152" customWidth="1"/>
    <col min="3316" max="3327" width="9.140625" style="152" customWidth="1"/>
    <col min="3328" max="3328" width="12.140625" style="152" bestFit="1" customWidth="1"/>
    <col min="3329" max="3329" width="9.140625" style="152" customWidth="1"/>
    <col min="3330" max="3330" width="3" style="152" bestFit="1" customWidth="1"/>
    <col min="3331" max="3331" width="7.85546875" style="152" bestFit="1" customWidth="1"/>
    <col min="3332" max="3332" width="78.140625" style="152" bestFit="1" customWidth="1"/>
    <col min="3333" max="3333" width="12.42578125" style="152" bestFit="1" customWidth="1"/>
    <col min="3334" max="3336" width="14.42578125" style="152" bestFit="1" customWidth="1"/>
    <col min="3337" max="3337" width="10.42578125" style="152" bestFit="1" customWidth="1"/>
    <col min="3338" max="3338" width="14.42578125" style="152" bestFit="1" customWidth="1"/>
    <col min="3339" max="3339" width="10.42578125" style="152" bestFit="1" customWidth="1"/>
    <col min="3340" max="3340" width="14.42578125" style="152" bestFit="1" customWidth="1"/>
    <col min="3341" max="3341" width="10.42578125" style="152" bestFit="1" customWidth="1"/>
    <col min="3342" max="3342" width="14.42578125" style="152" bestFit="1" customWidth="1"/>
    <col min="3343" max="3504" width="9.140625" style="152" customWidth="1"/>
    <col min="3505" max="3505" width="1.140625" style="152" customWidth="1"/>
    <col min="3506" max="3506" width="0.85546875" style="152" customWidth="1"/>
    <col min="3507" max="3507" width="74.5703125" style="152" customWidth="1"/>
    <col min="3508" max="3508" width="1.140625" style="152" customWidth="1"/>
    <col min="3509" max="3509" width="0.85546875" style="152" customWidth="1"/>
    <col min="3510" max="3510" width="71.5703125" style="152" customWidth="1"/>
    <col min="3511" max="3511" width="7.5703125" style="152" customWidth="1"/>
    <col min="3512" max="3512" width="8.5703125" style="152" customWidth="1"/>
    <col min="3513" max="3514" width="8.42578125" style="152" customWidth="1"/>
    <col min="3515" max="3515" width="0.140625" style="152" customWidth="1"/>
    <col min="3516" max="3516" width="9.85546875" style="152" customWidth="1"/>
    <col min="3517" max="3517" width="11.5703125" style="152" customWidth="1"/>
    <col min="3518" max="3518" width="9" style="152" customWidth="1"/>
    <col min="3519" max="3519" width="10.85546875" style="152" customWidth="1"/>
    <col min="3520" max="3520" width="11.42578125" style="152" customWidth="1"/>
    <col min="3521" max="3521" width="12.140625" style="152" customWidth="1"/>
    <col min="3522" max="3522" width="11" style="152" customWidth="1"/>
    <col min="3523" max="3523" width="12" style="152" customWidth="1"/>
    <col min="3524" max="3527" width="9.140625" style="152" customWidth="1"/>
    <col min="3528" max="3528" width="1.5703125" style="152" customWidth="1"/>
    <col min="3529" max="3529" width="1.42578125" style="152" customWidth="1"/>
    <col min="3530" max="3530" width="74" style="152" customWidth="1"/>
    <col min="3531" max="3531" width="7.42578125" style="152" customWidth="1"/>
    <col min="3532" max="3533" width="10.42578125" style="152" customWidth="1"/>
    <col min="3534" max="3534" width="1.5703125" style="152" customWidth="1"/>
    <col min="3535" max="3535" width="1.42578125" style="152" customWidth="1"/>
    <col min="3536" max="3536" width="59" style="152" customWidth="1"/>
    <col min="3537" max="3537" width="1.5703125" style="152" customWidth="1"/>
    <col min="3538" max="3538" width="1.42578125" style="152" customWidth="1"/>
    <col min="3539" max="3539" width="73.85546875" style="152" customWidth="1"/>
    <col min="3540" max="3540" width="7.85546875" style="152" customWidth="1"/>
    <col min="3541" max="3543" width="10.140625" style="152" customWidth="1"/>
    <col min="3544" max="3544" width="0.85546875" style="152" customWidth="1"/>
    <col min="3545" max="3548" width="10.85546875" style="152" customWidth="1"/>
    <col min="3549" max="3549" width="1.5703125" style="152" customWidth="1"/>
    <col min="3550" max="3550" width="10.140625" style="152" customWidth="1"/>
    <col min="3551" max="3551" width="11.140625" style="152" customWidth="1"/>
    <col min="3552" max="3553" width="10.140625" style="152" customWidth="1"/>
    <col min="3554" max="3554" width="9.140625" style="152"/>
    <col min="3555" max="3555" width="1.5703125" style="152" customWidth="1"/>
    <col min="3556" max="3556" width="1.42578125" style="152" customWidth="1"/>
    <col min="3557" max="3557" width="73.85546875" style="152" customWidth="1"/>
    <col min="3558" max="3558" width="9.140625" style="152" customWidth="1"/>
    <col min="3559" max="3561" width="10.140625" style="152" customWidth="1"/>
    <col min="3562" max="3562" width="0.85546875" style="152" customWidth="1"/>
    <col min="3563" max="3563" width="9.42578125" style="152" customWidth="1"/>
    <col min="3564" max="3564" width="11.140625" style="152" customWidth="1"/>
    <col min="3565" max="3565" width="0.140625" style="152" customWidth="1"/>
    <col min="3566" max="3566" width="9.42578125" style="152" customWidth="1"/>
    <col min="3567" max="3567" width="10.85546875" style="152" customWidth="1"/>
    <col min="3568" max="3568" width="0.140625" style="152" customWidth="1"/>
    <col min="3569" max="3570" width="13.5703125" style="152" customWidth="1"/>
    <col min="3571" max="3571" width="6" style="152" customWidth="1"/>
    <col min="3572" max="3583" width="9.140625" style="152" customWidth="1"/>
    <col min="3584" max="3584" width="12.140625" style="152" bestFit="1" customWidth="1"/>
    <col min="3585" max="3585" width="9.140625" style="152" customWidth="1"/>
    <col min="3586" max="3586" width="3" style="152" bestFit="1" customWidth="1"/>
    <col min="3587" max="3587" width="7.85546875" style="152" bestFit="1" customWidth="1"/>
    <col min="3588" max="3588" width="78.140625" style="152" bestFit="1" customWidth="1"/>
    <col min="3589" max="3589" width="12.42578125" style="152" bestFit="1" customWidth="1"/>
    <col min="3590" max="3592" width="14.42578125" style="152" bestFit="1" customWidth="1"/>
    <col min="3593" max="3593" width="10.42578125" style="152" bestFit="1" customWidth="1"/>
    <col min="3594" max="3594" width="14.42578125" style="152" bestFit="1" customWidth="1"/>
    <col min="3595" max="3595" width="10.42578125" style="152" bestFit="1" customWidth="1"/>
    <col min="3596" max="3596" width="14.42578125" style="152" bestFit="1" customWidth="1"/>
    <col min="3597" max="3597" width="10.42578125" style="152" bestFit="1" customWidth="1"/>
    <col min="3598" max="3598" width="14.42578125" style="152" bestFit="1" customWidth="1"/>
    <col min="3599" max="3760" width="9.140625" style="152" customWidth="1"/>
    <col min="3761" max="3761" width="1.140625" style="152" customWidth="1"/>
    <col min="3762" max="3762" width="0.85546875" style="152" customWidth="1"/>
    <col min="3763" max="3763" width="74.5703125" style="152" customWidth="1"/>
    <col min="3764" max="3764" width="1.140625" style="152" customWidth="1"/>
    <col min="3765" max="3765" width="0.85546875" style="152" customWidth="1"/>
    <col min="3766" max="3766" width="71.5703125" style="152" customWidth="1"/>
    <col min="3767" max="3767" width="7.5703125" style="152" customWidth="1"/>
    <col min="3768" max="3768" width="8.5703125" style="152" customWidth="1"/>
    <col min="3769" max="3770" width="8.42578125" style="152" customWidth="1"/>
    <col min="3771" max="3771" width="0.140625" style="152" customWidth="1"/>
    <col min="3772" max="3772" width="9.85546875" style="152" customWidth="1"/>
    <col min="3773" max="3773" width="11.5703125" style="152" customWidth="1"/>
    <col min="3774" max="3774" width="9" style="152" customWidth="1"/>
    <col min="3775" max="3775" width="10.85546875" style="152" customWidth="1"/>
    <col min="3776" max="3776" width="11.42578125" style="152" customWidth="1"/>
    <col min="3777" max="3777" width="12.140625" style="152" customWidth="1"/>
    <col min="3778" max="3778" width="11" style="152" customWidth="1"/>
    <col min="3779" max="3779" width="12" style="152" customWidth="1"/>
    <col min="3780" max="3783" width="9.140625" style="152" customWidth="1"/>
    <col min="3784" max="3784" width="1.5703125" style="152" customWidth="1"/>
    <col min="3785" max="3785" width="1.42578125" style="152" customWidth="1"/>
    <col min="3786" max="3786" width="74" style="152" customWidth="1"/>
    <col min="3787" max="3787" width="7.42578125" style="152" customWidth="1"/>
    <col min="3788" max="3789" width="10.42578125" style="152" customWidth="1"/>
    <col min="3790" max="3790" width="1.5703125" style="152" customWidth="1"/>
    <col min="3791" max="3791" width="1.42578125" style="152" customWidth="1"/>
    <col min="3792" max="3792" width="59" style="152" customWidth="1"/>
    <col min="3793" max="3793" width="1.5703125" style="152" customWidth="1"/>
    <col min="3794" max="3794" width="1.42578125" style="152" customWidth="1"/>
    <col min="3795" max="3795" width="73.85546875" style="152" customWidth="1"/>
    <col min="3796" max="3796" width="7.85546875" style="152" customWidth="1"/>
    <col min="3797" max="3799" width="10.140625" style="152" customWidth="1"/>
    <col min="3800" max="3800" width="0.85546875" style="152" customWidth="1"/>
    <col min="3801" max="3804" width="10.85546875" style="152" customWidth="1"/>
    <col min="3805" max="3805" width="1.5703125" style="152" customWidth="1"/>
    <col min="3806" max="3806" width="10.140625" style="152" customWidth="1"/>
    <col min="3807" max="3807" width="11.140625" style="152" customWidth="1"/>
    <col min="3808" max="3809" width="10.140625" style="152" customWidth="1"/>
    <col min="3810" max="3810" width="9.140625" style="152"/>
    <col min="3811" max="3811" width="1.5703125" style="152" customWidth="1"/>
    <col min="3812" max="3812" width="1.42578125" style="152" customWidth="1"/>
    <col min="3813" max="3813" width="73.85546875" style="152" customWidth="1"/>
    <col min="3814" max="3814" width="9.140625" style="152" customWidth="1"/>
    <col min="3815" max="3817" width="10.140625" style="152" customWidth="1"/>
    <col min="3818" max="3818" width="0.85546875" style="152" customWidth="1"/>
    <col min="3819" max="3819" width="9.42578125" style="152" customWidth="1"/>
    <col min="3820" max="3820" width="11.140625" style="152" customWidth="1"/>
    <col min="3821" max="3821" width="0.140625" style="152" customWidth="1"/>
    <col min="3822" max="3822" width="9.42578125" style="152" customWidth="1"/>
    <col min="3823" max="3823" width="10.85546875" style="152" customWidth="1"/>
    <col min="3824" max="3824" width="0.140625" style="152" customWidth="1"/>
    <col min="3825" max="3826" width="13.5703125" style="152" customWidth="1"/>
    <col min="3827" max="3827" width="6" style="152" customWidth="1"/>
    <col min="3828" max="3839" width="9.140625" style="152" customWidth="1"/>
    <col min="3840" max="3840" width="12.140625" style="152" bestFit="1" customWidth="1"/>
    <col min="3841" max="3841" width="9.140625" style="152" customWidth="1"/>
    <col min="3842" max="3842" width="3" style="152" bestFit="1" customWidth="1"/>
    <col min="3843" max="3843" width="7.85546875" style="152" bestFit="1" customWidth="1"/>
    <col min="3844" max="3844" width="78.140625" style="152" bestFit="1" customWidth="1"/>
    <col min="3845" max="3845" width="12.42578125" style="152" bestFit="1" customWidth="1"/>
    <col min="3846" max="3848" width="14.42578125" style="152" bestFit="1" customWidth="1"/>
    <col min="3849" max="3849" width="10.42578125" style="152" bestFit="1" customWidth="1"/>
    <col min="3850" max="3850" width="14.42578125" style="152" bestFit="1" customWidth="1"/>
    <col min="3851" max="3851" width="10.42578125" style="152" bestFit="1" customWidth="1"/>
    <col min="3852" max="3852" width="14.42578125" style="152" bestFit="1" customWidth="1"/>
    <col min="3853" max="3853" width="10.42578125" style="152" bestFit="1" customWidth="1"/>
    <col min="3854" max="3854" width="14.42578125" style="152" bestFit="1" customWidth="1"/>
    <col min="3855" max="4016" width="9.140625" style="152" customWidth="1"/>
    <col min="4017" max="4017" width="1.140625" style="152" customWidth="1"/>
    <col min="4018" max="4018" width="0.85546875" style="152" customWidth="1"/>
    <col min="4019" max="4019" width="74.5703125" style="152" customWidth="1"/>
    <col min="4020" max="4020" width="1.140625" style="152" customWidth="1"/>
    <col min="4021" max="4021" width="0.85546875" style="152" customWidth="1"/>
    <col min="4022" max="4022" width="71.5703125" style="152" customWidth="1"/>
    <col min="4023" max="4023" width="7.5703125" style="152" customWidth="1"/>
    <col min="4024" max="4024" width="8.5703125" style="152" customWidth="1"/>
    <col min="4025" max="4026" width="8.42578125" style="152" customWidth="1"/>
    <col min="4027" max="4027" width="0.140625" style="152" customWidth="1"/>
    <col min="4028" max="4028" width="9.85546875" style="152" customWidth="1"/>
    <col min="4029" max="4029" width="11.5703125" style="152" customWidth="1"/>
    <col min="4030" max="4030" width="9" style="152" customWidth="1"/>
    <col min="4031" max="4031" width="10.85546875" style="152" customWidth="1"/>
    <col min="4032" max="4032" width="11.42578125" style="152" customWidth="1"/>
    <col min="4033" max="4033" width="12.140625" style="152" customWidth="1"/>
    <col min="4034" max="4034" width="11" style="152" customWidth="1"/>
    <col min="4035" max="4035" width="12" style="152" customWidth="1"/>
    <col min="4036" max="4039" width="9.140625" style="152" customWidth="1"/>
    <col min="4040" max="4040" width="1.5703125" style="152" customWidth="1"/>
    <col min="4041" max="4041" width="1.42578125" style="152" customWidth="1"/>
    <col min="4042" max="4042" width="74" style="152" customWidth="1"/>
    <col min="4043" max="4043" width="7.42578125" style="152" customWidth="1"/>
    <col min="4044" max="4045" width="10.42578125" style="152" customWidth="1"/>
    <col min="4046" max="4046" width="1.5703125" style="152" customWidth="1"/>
    <col min="4047" max="4047" width="1.42578125" style="152" customWidth="1"/>
    <col min="4048" max="4048" width="59" style="152" customWidth="1"/>
    <col min="4049" max="4049" width="1.5703125" style="152" customWidth="1"/>
    <col min="4050" max="4050" width="1.42578125" style="152" customWidth="1"/>
    <col min="4051" max="4051" width="73.85546875" style="152" customWidth="1"/>
    <col min="4052" max="4052" width="7.85546875" style="152" customWidth="1"/>
    <col min="4053" max="4055" width="10.140625" style="152" customWidth="1"/>
    <col min="4056" max="4056" width="0.85546875" style="152" customWidth="1"/>
    <col min="4057" max="4060" width="10.85546875" style="152" customWidth="1"/>
    <col min="4061" max="4061" width="1.5703125" style="152" customWidth="1"/>
    <col min="4062" max="4062" width="10.140625" style="152" customWidth="1"/>
    <col min="4063" max="4063" width="11.140625" style="152" customWidth="1"/>
    <col min="4064" max="4065" width="10.140625" style="152" customWidth="1"/>
    <col min="4066" max="4066" width="9.140625" style="152"/>
    <col min="4067" max="4067" width="1.5703125" style="152" customWidth="1"/>
    <col min="4068" max="4068" width="1.42578125" style="152" customWidth="1"/>
    <col min="4069" max="4069" width="73.85546875" style="152" customWidth="1"/>
    <col min="4070" max="4070" width="9.140625" style="152" customWidth="1"/>
    <col min="4071" max="4073" width="10.140625" style="152" customWidth="1"/>
    <col min="4074" max="4074" width="0.85546875" style="152" customWidth="1"/>
    <col min="4075" max="4075" width="9.42578125" style="152" customWidth="1"/>
    <col min="4076" max="4076" width="11.140625" style="152" customWidth="1"/>
    <col min="4077" max="4077" width="0.140625" style="152" customWidth="1"/>
    <col min="4078" max="4078" width="9.42578125" style="152" customWidth="1"/>
    <col min="4079" max="4079" width="10.85546875" style="152" customWidth="1"/>
    <col min="4080" max="4080" width="0.140625" style="152" customWidth="1"/>
    <col min="4081" max="4082" width="13.5703125" style="152" customWidth="1"/>
    <col min="4083" max="4083" width="6" style="152" customWidth="1"/>
    <col min="4084" max="4095" width="9.140625" style="152" customWidth="1"/>
    <col min="4096" max="4096" width="12.140625" style="152" bestFit="1" customWidth="1"/>
    <col min="4097" max="4097" width="9.140625" style="152" customWidth="1"/>
    <col min="4098" max="4098" width="3" style="152" bestFit="1" customWidth="1"/>
    <col min="4099" max="4099" width="7.85546875" style="152" bestFit="1" customWidth="1"/>
    <col min="4100" max="4100" width="78.140625" style="152" bestFit="1" customWidth="1"/>
    <col min="4101" max="4101" width="12.42578125" style="152" bestFit="1" customWidth="1"/>
    <col min="4102" max="4104" width="14.42578125" style="152" bestFit="1" customWidth="1"/>
    <col min="4105" max="4105" width="10.42578125" style="152" bestFit="1" customWidth="1"/>
    <col min="4106" max="4106" width="14.42578125" style="152" bestFit="1" customWidth="1"/>
    <col min="4107" max="4107" width="10.42578125" style="152" bestFit="1" customWidth="1"/>
    <col min="4108" max="4108" width="14.42578125" style="152" bestFit="1" customWidth="1"/>
    <col min="4109" max="4109" width="10.42578125" style="152" bestFit="1" customWidth="1"/>
    <col min="4110" max="4110" width="14.42578125" style="152" bestFit="1" customWidth="1"/>
    <col min="4111" max="4272" width="9.140625" style="152" customWidth="1"/>
    <col min="4273" max="4273" width="1.140625" style="152" customWidth="1"/>
    <col min="4274" max="4274" width="0.85546875" style="152" customWidth="1"/>
    <col min="4275" max="4275" width="74.5703125" style="152" customWidth="1"/>
    <col min="4276" max="4276" width="1.140625" style="152" customWidth="1"/>
    <col min="4277" max="4277" width="0.85546875" style="152" customWidth="1"/>
    <col min="4278" max="4278" width="71.5703125" style="152" customWidth="1"/>
    <col min="4279" max="4279" width="7.5703125" style="152" customWidth="1"/>
    <col min="4280" max="4280" width="8.5703125" style="152" customWidth="1"/>
    <col min="4281" max="4282" width="8.42578125" style="152" customWidth="1"/>
    <col min="4283" max="4283" width="0.140625" style="152" customWidth="1"/>
    <col min="4284" max="4284" width="9.85546875" style="152" customWidth="1"/>
    <col min="4285" max="4285" width="11.5703125" style="152" customWidth="1"/>
    <col min="4286" max="4286" width="9" style="152" customWidth="1"/>
    <col min="4287" max="4287" width="10.85546875" style="152" customWidth="1"/>
    <col min="4288" max="4288" width="11.42578125" style="152" customWidth="1"/>
    <col min="4289" max="4289" width="12.140625" style="152" customWidth="1"/>
    <col min="4290" max="4290" width="11" style="152" customWidth="1"/>
    <col min="4291" max="4291" width="12" style="152" customWidth="1"/>
    <col min="4292" max="4295" width="9.140625" style="152" customWidth="1"/>
    <col min="4296" max="4296" width="1.5703125" style="152" customWidth="1"/>
    <col min="4297" max="4297" width="1.42578125" style="152" customWidth="1"/>
    <col min="4298" max="4298" width="74" style="152" customWidth="1"/>
    <col min="4299" max="4299" width="7.42578125" style="152" customWidth="1"/>
    <col min="4300" max="4301" width="10.42578125" style="152" customWidth="1"/>
    <col min="4302" max="4302" width="1.5703125" style="152" customWidth="1"/>
    <col min="4303" max="4303" width="1.42578125" style="152" customWidth="1"/>
    <col min="4304" max="4304" width="59" style="152" customWidth="1"/>
    <col min="4305" max="4305" width="1.5703125" style="152" customWidth="1"/>
    <col min="4306" max="4306" width="1.42578125" style="152" customWidth="1"/>
    <col min="4307" max="4307" width="73.85546875" style="152" customWidth="1"/>
    <col min="4308" max="4308" width="7.85546875" style="152" customWidth="1"/>
    <col min="4309" max="4311" width="10.140625" style="152" customWidth="1"/>
    <col min="4312" max="4312" width="0.85546875" style="152" customWidth="1"/>
    <col min="4313" max="4316" width="10.85546875" style="152" customWidth="1"/>
    <col min="4317" max="4317" width="1.5703125" style="152" customWidth="1"/>
    <col min="4318" max="4318" width="10.140625" style="152" customWidth="1"/>
    <col min="4319" max="4319" width="11.140625" style="152" customWidth="1"/>
    <col min="4320" max="4321" width="10.140625" style="152" customWidth="1"/>
    <col min="4322" max="4322" width="9.140625" style="152"/>
    <col min="4323" max="4323" width="1.5703125" style="152" customWidth="1"/>
    <col min="4324" max="4324" width="1.42578125" style="152" customWidth="1"/>
    <col min="4325" max="4325" width="73.85546875" style="152" customWidth="1"/>
    <col min="4326" max="4326" width="9.140625" style="152" customWidth="1"/>
    <col min="4327" max="4329" width="10.140625" style="152" customWidth="1"/>
    <col min="4330" max="4330" width="0.85546875" style="152" customWidth="1"/>
    <col min="4331" max="4331" width="9.42578125" style="152" customWidth="1"/>
    <col min="4332" max="4332" width="11.140625" style="152" customWidth="1"/>
    <col min="4333" max="4333" width="0.140625" style="152" customWidth="1"/>
    <col min="4334" max="4334" width="9.42578125" style="152" customWidth="1"/>
    <col min="4335" max="4335" width="10.85546875" style="152" customWidth="1"/>
    <col min="4336" max="4336" width="0.140625" style="152" customWidth="1"/>
    <col min="4337" max="4338" width="13.5703125" style="152" customWidth="1"/>
    <col min="4339" max="4339" width="6" style="152" customWidth="1"/>
    <col min="4340" max="4351" width="9.140625" style="152" customWidth="1"/>
    <col min="4352" max="4352" width="12.140625" style="152" bestFit="1" customWidth="1"/>
    <col min="4353" max="4353" width="9.140625" style="152" customWidth="1"/>
    <col min="4354" max="4354" width="3" style="152" bestFit="1" customWidth="1"/>
    <col min="4355" max="4355" width="7.85546875" style="152" bestFit="1" customWidth="1"/>
    <col min="4356" max="4356" width="78.140625" style="152" bestFit="1" customWidth="1"/>
    <col min="4357" max="4357" width="12.42578125" style="152" bestFit="1" customWidth="1"/>
    <col min="4358" max="4360" width="14.42578125" style="152" bestFit="1" customWidth="1"/>
    <col min="4361" max="4361" width="10.42578125" style="152" bestFit="1" customWidth="1"/>
    <col min="4362" max="4362" width="14.42578125" style="152" bestFit="1" customWidth="1"/>
    <col min="4363" max="4363" width="10.42578125" style="152" bestFit="1" customWidth="1"/>
    <col min="4364" max="4364" width="14.42578125" style="152" bestFit="1" customWidth="1"/>
    <col min="4365" max="4365" width="10.42578125" style="152" bestFit="1" customWidth="1"/>
    <col min="4366" max="4366" width="14.42578125" style="152" bestFit="1" customWidth="1"/>
    <col min="4367" max="4528" width="9.140625" style="152" customWidth="1"/>
    <col min="4529" max="4529" width="1.140625" style="152" customWidth="1"/>
    <col min="4530" max="4530" width="0.85546875" style="152" customWidth="1"/>
    <col min="4531" max="4531" width="74.5703125" style="152" customWidth="1"/>
    <col min="4532" max="4532" width="1.140625" style="152" customWidth="1"/>
    <col min="4533" max="4533" width="0.85546875" style="152" customWidth="1"/>
    <col min="4534" max="4534" width="71.5703125" style="152" customWidth="1"/>
    <col min="4535" max="4535" width="7.5703125" style="152" customWidth="1"/>
    <col min="4536" max="4536" width="8.5703125" style="152" customWidth="1"/>
    <col min="4537" max="4538" width="8.42578125" style="152" customWidth="1"/>
    <col min="4539" max="4539" width="0.140625" style="152" customWidth="1"/>
    <col min="4540" max="4540" width="9.85546875" style="152" customWidth="1"/>
    <col min="4541" max="4541" width="11.5703125" style="152" customWidth="1"/>
    <col min="4542" max="4542" width="9" style="152" customWidth="1"/>
    <col min="4543" max="4543" width="10.85546875" style="152" customWidth="1"/>
    <col min="4544" max="4544" width="11.42578125" style="152" customWidth="1"/>
    <col min="4545" max="4545" width="12.140625" style="152" customWidth="1"/>
    <col min="4546" max="4546" width="11" style="152" customWidth="1"/>
    <col min="4547" max="4547" width="12" style="152" customWidth="1"/>
    <col min="4548" max="4551" width="9.140625" style="152" customWidth="1"/>
    <col min="4552" max="4552" width="1.5703125" style="152" customWidth="1"/>
    <col min="4553" max="4553" width="1.42578125" style="152" customWidth="1"/>
    <col min="4554" max="4554" width="74" style="152" customWidth="1"/>
    <col min="4555" max="4555" width="7.42578125" style="152" customWidth="1"/>
    <col min="4556" max="4557" width="10.42578125" style="152" customWidth="1"/>
    <col min="4558" max="4558" width="1.5703125" style="152" customWidth="1"/>
    <col min="4559" max="4559" width="1.42578125" style="152" customWidth="1"/>
    <col min="4560" max="4560" width="59" style="152" customWidth="1"/>
    <col min="4561" max="4561" width="1.5703125" style="152" customWidth="1"/>
    <col min="4562" max="4562" width="1.42578125" style="152" customWidth="1"/>
    <col min="4563" max="4563" width="73.85546875" style="152" customWidth="1"/>
    <col min="4564" max="4564" width="7.85546875" style="152" customWidth="1"/>
    <col min="4565" max="4567" width="10.140625" style="152" customWidth="1"/>
    <col min="4568" max="4568" width="0.85546875" style="152" customWidth="1"/>
    <col min="4569" max="4572" width="10.85546875" style="152" customWidth="1"/>
    <col min="4573" max="4573" width="1.5703125" style="152" customWidth="1"/>
    <col min="4574" max="4574" width="10.140625" style="152" customWidth="1"/>
    <col min="4575" max="4575" width="11.140625" style="152" customWidth="1"/>
    <col min="4576" max="4577" width="10.140625" style="152" customWidth="1"/>
    <col min="4578" max="4578" width="9.140625" style="152"/>
    <col min="4579" max="4579" width="1.5703125" style="152" customWidth="1"/>
    <col min="4580" max="4580" width="1.42578125" style="152" customWidth="1"/>
    <col min="4581" max="4581" width="73.85546875" style="152" customWidth="1"/>
    <col min="4582" max="4582" width="9.140625" style="152" customWidth="1"/>
    <col min="4583" max="4585" width="10.140625" style="152" customWidth="1"/>
    <col min="4586" max="4586" width="0.85546875" style="152" customWidth="1"/>
    <col min="4587" max="4587" width="9.42578125" style="152" customWidth="1"/>
    <col min="4588" max="4588" width="11.140625" style="152" customWidth="1"/>
    <col min="4589" max="4589" width="0.140625" style="152" customWidth="1"/>
    <col min="4590" max="4590" width="9.42578125" style="152" customWidth="1"/>
    <col min="4591" max="4591" width="10.85546875" style="152" customWidth="1"/>
    <col min="4592" max="4592" width="0.140625" style="152" customWidth="1"/>
    <col min="4593" max="4594" width="13.5703125" style="152" customWidth="1"/>
    <col min="4595" max="4595" width="6" style="152" customWidth="1"/>
    <col min="4596" max="4607" width="9.140625" style="152" customWidth="1"/>
    <col min="4608" max="4608" width="12.140625" style="152" bestFit="1" customWidth="1"/>
    <col min="4609" max="4609" width="9.140625" style="152" customWidth="1"/>
    <col min="4610" max="4610" width="3" style="152" bestFit="1" customWidth="1"/>
    <col min="4611" max="4611" width="7.85546875" style="152" bestFit="1" customWidth="1"/>
    <col min="4612" max="4612" width="78.140625" style="152" bestFit="1" customWidth="1"/>
    <col min="4613" max="4613" width="12.42578125" style="152" bestFit="1" customWidth="1"/>
    <col min="4614" max="4616" width="14.42578125" style="152" bestFit="1" customWidth="1"/>
    <col min="4617" max="4617" width="10.42578125" style="152" bestFit="1" customWidth="1"/>
    <col min="4618" max="4618" width="14.42578125" style="152" bestFit="1" customWidth="1"/>
    <col min="4619" max="4619" width="10.42578125" style="152" bestFit="1" customWidth="1"/>
    <col min="4620" max="4620" width="14.42578125" style="152" bestFit="1" customWidth="1"/>
    <col min="4621" max="4621" width="10.42578125" style="152" bestFit="1" customWidth="1"/>
    <col min="4622" max="4622" width="14.42578125" style="152" bestFit="1" customWidth="1"/>
    <col min="4623" max="4784" width="9.140625" style="152" customWidth="1"/>
    <col min="4785" max="4785" width="1.140625" style="152" customWidth="1"/>
    <col min="4786" max="4786" width="0.85546875" style="152" customWidth="1"/>
    <col min="4787" max="4787" width="74.5703125" style="152" customWidth="1"/>
    <col min="4788" max="4788" width="1.140625" style="152" customWidth="1"/>
    <col min="4789" max="4789" width="0.85546875" style="152" customWidth="1"/>
    <col min="4790" max="4790" width="71.5703125" style="152" customWidth="1"/>
    <col min="4791" max="4791" width="7.5703125" style="152" customWidth="1"/>
    <col min="4792" max="4792" width="8.5703125" style="152" customWidth="1"/>
    <col min="4793" max="4794" width="8.42578125" style="152" customWidth="1"/>
    <col min="4795" max="4795" width="0.140625" style="152" customWidth="1"/>
    <col min="4796" max="4796" width="9.85546875" style="152" customWidth="1"/>
    <col min="4797" max="4797" width="11.5703125" style="152" customWidth="1"/>
    <col min="4798" max="4798" width="9" style="152" customWidth="1"/>
    <col min="4799" max="4799" width="10.85546875" style="152" customWidth="1"/>
    <col min="4800" max="4800" width="11.42578125" style="152" customWidth="1"/>
    <col min="4801" max="4801" width="12.140625" style="152" customWidth="1"/>
    <col min="4802" max="4802" width="11" style="152" customWidth="1"/>
    <col min="4803" max="4803" width="12" style="152" customWidth="1"/>
    <col min="4804" max="4807" width="9.140625" style="152" customWidth="1"/>
    <col min="4808" max="4808" width="1.5703125" style="152" customWidth="1"/>
    <col min="4809" max="4809" width="1.42578125" style="152" customWidth="1"/>
    <col min="4810" max="4810" width="74" style="152" customWidth="1"/>
    <col min="4811" max="4811" width="7.42578125" style="152" customWidth="1"/>
    <col min="4812" max="4813" width="10.42578125" style="152" customWidth="1"/>
    <col min="4814" max="4814" width="1.5703125" style="152" customWidth="1"/>
    <col min="4815" max="4815" width="1.42578125" style="152" customWidth="1"/>
    <col min="4816" max="4816" width="59" style="152" customWidth="1"/>
    <col min="4817" max="4817" width="1.5703125" style="152" customWidth="1"/>
    <col min="4818" max="4818" width="1.42578125" style="152" customWidth="1"/>
    <col min="4819" max="4819" width="73.85546875" style="152" customWidth="1"/>
    <col min="4820" max="4820" width="7.85546875" style="152" customWidth="1"/>
    <col min="4821" max="4823" width="10.140625" style="152" customWidth="1"/>
    <col min="4824" max="4824" width="0.85546875" style="152" customWidth="1"/>
    <col min="4825" max="4828" width="10.85546875" style="152" customWidth="1"/>
    <col min="4829" max="4829" width="1.5703125" style="152" customWidth="1"/>
    <col min="4830" max="4830" width="10.140625" style="152" customWidth="1"/>
    <col min="4831" max="4831" width="11.140625" style="152" customWidth="1"/>
    <col min="4832" max="4833" width="10.140625" style="152" customWidth="1"/>
    <col min="4834" max="4834" width="9.140625" style="152"/>
    <col min="4835" max="4835" width="1.5703125" style="152" customWidth="1"/>
    <col min="4836" max="4836" width="1.42578125" style="152" customWidth="1"/>
    <col min="4837" max="4837" width="73.85546875" style="152" customWidth="1"/>
    <col min="4838" max="4838" width="9.140625" style="152" customWidth="1"/>
    <col min="4839" max="4841" width="10.140625" style="152" customWidth="1"/>
    <col min="4842" max="4842" width="0.85546875" style="152" customWidth="1"/>
    <col min="4843" max="4843" width="9.42578125" style="152" customWidth="1"/>
    <col min="4844" max="4844" width="11.140625" style="152" customWidth="1"/>
    <col min="4845" max="4845" width="0.140625" style="152" customWidth="1"/>
    <col min="4846" max="4846" width="9.42578125" style="152" customWidth="1"/>
    <col min="4847" max="4847" width="10.85546875" style="152" customWidth="1"/>
    <col min="4848" max="4848" width="0.140625" style="152" customWidth="1"/>
    <col min="4849" max="4850" width="13.5703125" style="152" customWidth="1"/>
    <col min="4851" max="4851" width="6" style="152" customWidth="1"/>
    <col min="4852" max="4863" width="9.140625" style="152" customWidth="1"/>
    <col min="4864" max="4864" width="12.140625" style="152" bestFit="1" customWidth="1"/>
    <col min="4865" max="4865" width="9.140625" style="152" customWidth="1"/>
    <col min="4866" max="4866" width="3" style="152" bestFit="1" customWidth="1"/>
    <col min="4867" max="4867" width="7.85546875" style="152" bestFit="1" customWidth="1"/>
    <col min="4868" max="4868" width="78.140625" style="152" bestFit="1" customWidth="1"/>
    <col min="4869" max="4869" width="12.42578125" style="152" bestFit="1" customWidth="1"/>
    <col min="4870" max="4872" width="14.42578125" style="152" bestFit="1" customWidth="1"/>
    <col min="4873" max="4873" width="10.42578125" style="152" bestFit="1" customWidth="1"/>
    <col min="4874" max="4874" width="14.42578125" style="152" bestFit="1" customWidth="1"/>
    <col min="4875" max="4875" width="10.42578125" style="152" bestFit="1" customWidth="1"/>
    <col min="4876" max="4876" width="14.42578125" style="152" bestFit="1" customWidth="1"/>
    <col min="4877" max="4877" width="10.42578125" style="152" bestFit="1" customWidth="1"/>
    <col min="4878" max="4878" width="14.42578125" style="152" bestFit="1" customWidth="1"/>
    <col min="4879" max="5040" width="9.140625" style="152" customWidth="1"/>
    <col min="5041" max="5041" width="1.140625" style="152" customWidth="1"/>
    <col min="5042" max="5042" width="0.85546875" style="152" customWidth="1"/>
    <col min="5043" max="5043" width="74.5703125" style="152" customWidth="1"/>
    <col min="5044" max="5044" width="1.140625" style="152" customWidth="1"/>
    <col min="5045" max="5045" width="0.85546875" style="152" customWidth="1"/>
    <col min="5046" max="5046" width="71.5703125" style="152" customWidth="1"/>
    <col min="5047" max="5047" width="7.5703125" style="152" customWidth="1"/>
    <col min="5048" max="5048" width="8.5703125" style="152" customWidth="1"/>
    <col min="5049" max="5050" width="8.42578125" style="152" customWidth="1"/>
    <col min="5051" max="5051" width="0.140625" style="152" customWidth="1"/>
    <col min="5052" max="5052" width="9.85546875" style="152" customWidth="1"/>
    <col min="5053" max="5053" width="11.5703125" style="152" customWidth="1"/>
    <col min="5054" max="5054" width="9" style="152" customWidth="1"/>
    <col min="5055" max="5055" width="10.85546875" style="152" customWidth="1"/>
    <col min="5056" max="5056" width="11.42578125" style="152" customWidth="1"/>
    <col min="5057" max="5057" width="12.140625" style="152" customWidth="1"/>
    <col min="5058" max="5058" width="11" style="152" customWidth="1"/>
    <col min="5059" max="5059" width="12" style="152" customWidth="1"/>
    <col min="5060" max="5063" width="9.140625" style="152" customWidth="1"/>
    <col min="5064" max="5064" width="1.5703125" style="152" customWidth="1"/>
    <col min="5065" max="5065" width="1.42578125" style="152" customWidth="1"/>
    <col min="5066" max="5066" width="74" style="152" customWidth="1"/>
    <col min="5067" max="5067" width="7.42578125" style="152" customWidth="1"/>
    <col min="5068" max="5069" width="10.42578125" style="152" customWidth="1"/>
    <col min="5070" max="5070" width="1.5703125" style="152" customWidth="1"/>
    <col min="5071" max="5071" width="1.42578125" style="152" customWidth="1"/>
    <col min="5072" max="5072" width="59" style="152" customWidth="1"/>
    <col min="5073" max="5073" width="1.5703125" style="152" customWidth="1"/>
    <col min="5074" max="5074" width="1.42578125" style="152" customWidth="1"/>
    <col min="5075" max="5075" width="73.85546875" style="152" customWidth="1"/>
    <col min="5076" max="5076" width="7.85546875" style="152" customWidth="1"/>
    <col min="5077" max="5079" width="10.140625" style="152" customWidth="1"/>
    <col min="5080" max="5080" width="0.85546875" style="152" customWidth="1"/>
    <col min="5081" max="5084" width="10.85546875" style="152" customWidth="1"/>
    <col min="5085" max="5085" width="1.5703125" style="152" customWidth="1"/>
    <col min="5086" max="5086" width="10.140625" style="152" customWidth="1"/>
    <col min="5087" max="5087" width="11.140625" style="152" customWidth="1"/>
    <col min="5088" max="5089" width="10.140625" style="152" customWidth="1"/>
    <col min="5090" max="5090" width="9.140625" style="152"/>
    <col min="5091" max="5091" width="1.5703125" style="152" customWidth="1"/>
    <col min="5092" max="5092" width="1.42578125" style="152" customWidth="1"/>
    <col min="5093" max="5093" width="73.85546875" style="152" customWidth="1"/>
    <col min="5094" max="5094" width="9.140625" style="152" customWidth="1"/>
    <col min="5095" max="5097" width="10.140625" style="152" customWidth="1"/>
    <col min="5098" max="5098" width="0.85546875" style="152" customWidth="1"/>
    <col min="5099" max="5099" width="9.42578125" style="152" customWidth="1"/>
    <col min="5100" max="5100" width="11.140625" style="152" customWidth="1"/>
    <col min="5101" max="5101" width="0.140625" style="152" customWidth="1"/>
    <col min="5102" max="5102" width="9.42578125" style="152" customWidth="1"/>
    <col min="5103" max="5103" width="10.85546875" style="152" customWidth="1"/>
    <col min="5104" max="5104" width="0.140625" style="152" customWidth="1"/>
    <col min="5105" max="5106" width="13.5703125" style="152" customWidth="1"/>
    <col min="5107" max="5107" width="6" style="152" customWidth="1"/>
    <col min="5108" max="5119" width="9.140625" style="152" customWidth="1"/>
    <col min="5120" max="5120" width="12.140625" style="152" bestFit="1" customWidth="1"/>
    <col min="5121" max="5121" width="9.140625" style="152" customWidth="1"/>
    <col min="5122" max="5122" width="3" style="152" bestFit="1" customWidth="1"/>
    <col min="5123" max="5123" width="7.85546875" style="152" bestFit="1" customWidth="1"/>
    <col min="5124" max="5124" width="78.140625" style="152" bestFit="1" customWidth="1"/>
    <col min="5125" max="5125" width="12.42578125" style="152" bestFit="1" customWidth="1"/>
    <col min="5126" max="5128" width="14.42578125" style="152" bestFit="1" customWidth="1"/>
    <col min="5129" max="5129" width="10.42578125" style="152" bestFit="1" customWidth="1"/>
    <col min="5130" max="5130" width="14.42578125" style="152" bestFit="1" customWidth="1"/>
    <col min="5131" max="5131" width="10.42578125" style="152" bestFit="1" customWidth="1"/>
    <col min="5132" max="5132" width="14.42578125" style="152" bestFit="1" customWidth="1"/>
    <col min="5133" max="5133" width="10.42578125" style="152" bestFit="1" customWidth="1"/>
    <col min="5134" max="5134" width="14.42578125" style="152" bestFit="1" customWidth="1"/>
    <col min="5135" max="5296" width="9.140625" style="152" customWidth="1"/>
    <col min="5297" max="5297" width="1.140625" style="152" customWidth="1"/>
    <col min="5298" max="5298" width="0.85546875" style="152" customWidth="1"/>
    <col min="5299" max="5299" width="74.5703125" style="152" customWidth="1"/>
    <col min="5300" max="5300" width="1.140625" style="152" customWidth="1"/>
    <col min="5301" max="5301" width="0.85546875" style="152" customWidth="1"/>
    <col min="5302" max="5302" width="71.5703125" style="152" customWidth="1"/>
    <col min="5303" max="5303" width="7.5703125" style="152" customWidth="1"/>
    <col min="5304" max="5304" width="8.5703125" style="152" customWidth="1"/>
    <col min="5305" max="5306" width="8.42578125" style="152" customWidth="1"/>
    <col min="5307" max="5307" width="0.140625" style="152" customWidth="1"/>
    <col min="5308" max="5308" width="9.85546875" style="152" customWidth="1"/>
    <col min="5309" max="5309" width="11.5703125" style="152" customWidth="1"/>
    <col min="5310" max="5310" width="9" style="152" customWidth="1"/>
    <col min="5311" max="5311" width="10.85546875" style="152" customWidth="1"/>
    <col min="5312" max="5312" width="11.42578125" style="152" customWidth="1"/>
    <col min="5313" max="5313" width="12.140625" style="152" customWidth="1"/>
    <col min="5314" max="5314" width="11" style="152" customWidth="1"/>
    <col min="5315" max="5315" width="12" style="152" customWidth="1"/>
    <col min="5316" max="5319" width="9.140625" style="152" customWidth="1"/>
    <col min="5320" max="5320" width="1.5703125" style="152" customWidth="1"/>
    <col min="5321" max="5321" width="1.42578125" style="152" customWidth="1"/>
    <col min="5322" max="5322" width="74" style="152" customWidth="1"/>
    <col min="5323" max="5323" width="7.42578125" style="152" customWidth="1"/>
    <col min="5324" max="5325" width="10.42578125" style="152" customWidth="1"/>
    <col min="5326" max="5326" width="1.5703125" style="152" customWidth="1"/>
    <col min="5327" max="5327" width="1.42578125" style="152" customWidth="1"/>
    <col min="5328" max="5328" width="59" style="152" customWidth="1"/>
    <col min="5329" max="5329" width="1.5703125" style="152" customWidth="1"/>
    <col min="5330" max="5330" width="1.42578125" style="152" customWidth="1"/>
    <col min="5331" max="5331" width="73.85546875" style="152" customWidth="1"/>
    <col min="5332" max="5332" width="7.85546875" style="152" customWidth="1"/>
    <col min="5333" max="5335" width="10.140625" style="152" customWidth="1"/>
    <col min="5336" max="5336" width="0.85546875" style="152" customWidth="1"/>
    <col min="5337" max="5340" width="10.85546875" style="152" customWidth="1"/>
    <col min="5341" max="5341" width="1.5703125" style="152" customWidth="1"/>
    <col min="5342" max="5342" width="10.140625" style="152" customWidth="1"/>
    <col min="5343" max="5343" width="11.140625" style="152" customWidth="1"/>
    <col min="5344" max="5345" width="10.140625" style="152" customWidth="1"/>
    <col min="5346" max="5346" width="9.140625" style="152"/>
    <col min="5347" max="5347" width="1.5703125" style="152" customWidth="1"/>
    <col min="5348" max="5348" width="1.42578125" style="152" customWidth="1"/>
    <col min="5349" max="5349" width="73.85546875" style="152" customWidth="1"/>
    <col min="5350" max="5350" width="9.140625" style="152" customWidth="1"/>
    <col min="5351" max="5353" width="10.140625" style="152" customWidth="1"/>
    <col min="5354" max="5354" width="0.85546875" style="152" customWidth="1"/>
    <col min="5355" max="5355" width="9.42578125" style="152" customWidth="1"/>
    <col min="5356" max="5356" width="11.140625" style="152" customWidth="1"/>
    <col min="5357" max="5357" width="0.140625" style="152" customWidth="1"/>
    <col min="5358" max="5358" width="9.42578125" style="152" customWidth="1"/>
    <col min="5359" max="5359" width="10.85546875" style="152" customWidth="1"/>
    <col min="5360" max="5360" width="0.140625" style="152" customWidth="1"/>
    <col min="5361" max="5362" width="13.5703125" style="152" customWidth="1"/>
    <col min="5363" max="5363" width="6" style="152" customWidth="1"/>
    <col min="5364" max="5375" width="9.140625" style="152" customWidth="1"/>
    <col min="5376" max="5376" width="12.140625" style="152" bestFit="1" customWidth="1"/>
    <col min="5377" max="5377" width="9.140625" style="152" customWidth="1"/>
    <col min="5378" max="5378" width="3" style="152" bestFit="1" customWidth="1"/>
    <col min="5379" max="5379" width="7.85546875" style="152" bestFit="1" customWidth="1"/>
    <col min="5380" max="5380" width="78.140625" style="152" bestFit="1" customWidth="1"/>
    <col min="5381" max="5381" width="12.42578125" style="152" bestFit="1" customWidth="1"/>
    <col min="5382" max="5384" width="14.42578125" style="152" bestFit="1" customWidth="1"/>
    <col min="5385" max="5385" width="10.42578125" style="152" bestFit="1" customWidth="1"/>
    <col min="5386" max="5386" width="14.42578125" style="152" bestFit="1" customWidth="1"/>
    <col min="5387" max="5387" width="10.42578125" style="152" bestFit="1" customWidth="1"/>
    <col min="5388" max="5388" width="14.42578125" style="152" bestFit="1" customWidth="1"/>
    <col min="5389" max="5389" width="10.42578125" style="152" bestFit="1" customWidth="1"/>
    <col min="5390" max="5390" width="14.42578125" style="152" bestFit="1" customWidth="1"/>
    <col min="5391" max="5552" width="9.140625" style="152" customWidth="1"/>
    <col min="5553" max="5553" width="1.140625" style="152" customWidth="1"/>
    <col min="5554" max="5554" width="0.85546875" style="152" customWidth="1"/>
    <col min="5555" max="5555" width="74.5703125" style="152" customWidth="1"/>
    <col min="5556" max="5556" width="1.140625" style="152" customWidth="1"/>
    <col min="5557" max="5557" width="0.85546875" style="152" customWidth="1"/>
    <col min="5558" max="5558" width="71.5703125" style="152" customWidth="1"/>
    <col min="5559" max="5559" width="7.5703125" style="152" customWidth="1"/>
    <col min="5560" max="5560" width="8.5703125" style="152" customWidth="1"/>
    <col min="5561" max="5562" width="8.42578125" style="152" customWidth="1"/>
    <col min="5563" max="5563" width="0.140625" style="152" customWidth="1"/>
    <col min="5564" max="5564" width="9.85546875" style="152" customWidth="1"/>
    <col min="5565" max="5565" width="11.5703125" style="152" customWidth="1"/>
    <col min="5566" max="5566" width="9" style="152" customWidth="1"/>
    <col min="5567" max="5567" width="10.85546875" style="152" customWidth="1"/>
    <col min="5568" max="5568" width="11.42578125" style="152" customWidth="1"/>
    <col min="5569" max="5569" width="12.140625" style="152" customWidth="1"/>
    <col min="5570" max="5570" width="11" style="152" customWidth="1"/>
    <col min="5571" max="5571" width="12" style="152" customWidth="1"/>
    <col min="5572" max="5575" width="9.140625" style="152" customWidth="1"/>
    <col min="5576" max="5576" width="1.5703125" style="152" customWidth="1"/>
    <col min="5577" max="5577" width="1.42578125" style="152" customWidth="1"/>
    <col min="5578" max="5578" width="74" style="152" customWidth="1"/>
    <col min="5579" max="5579" width="7.42578125" style="152" customWidth="1"/>
    <col min="5580" max="5581" width="10.42578125" style="152" customWidth="1"/>
    <col min="5582" max="5582" width="1.5703125" style="152" customWidth="1"/>
    <col min="5583" max="5583" width="1.42578125" style="152" customWidth="1"/>
    <col min="5584" max="5584" width="59" style="152" customWidth="1"/>
    <col min="5585" max="5585" width="1.5703125" style="152" customWidth="1"/>
    <col min="5586" max="5586" width="1.42578125" style="152" customWidth="1"/>
    <col min="5587" max="5587" width="73.85546875" style="152" customWidth="1"/>
    <col min="5588" max="5588" width="7.85546875" style="152" customWidth="1"/>
    <col min="5589" max="5591" width="10.140625" style="152" customWidth="1"/>
    <col min="5592" max="5592" width="0.85546875" style="152" customWidth="1"/>
    <col min="5593" max="5596" width="10.85546875" style="152" customWidth="1"/>
    <col min="5597" max="5597" width="1.5703125" style="152" customWidth="1"/>
    <col min="5598" max="5598" width="10.140625" style="152" customWidth="1"/>
    <col min="5599" max="5599" width="11.140625" style="152" customWidth="1"/>
    <col min="5600" max="5601" width="10.140625" style="152" customWidth="1"/>
    <col min="5602" max="5602" width="9.140625" style="152"/>
    <col min="5603" max="5603" width="1.5703125" style="152" customWidth="1"/>
    <col min="5604" max="5604" width="1.42578125" style="152" customWidth="1"/>
    <col min="5605" max="5605" width="73.85546875" style="152" customWidth="1"/>
    <col min="5606" max="5606" width="9.140625" style="152" customWidth="1"/>
    <col min="5607" max="5609" width="10.140625" style="152" customWidth="1"/>
    <col min="5610" max="5610" width="0.85546875" style="152" customWidth="1"/>
    <col min="5611" max="5611" width="9.42578125" style="152" customWidth="1"/>
    <col min="5612" max="5612" width="11.140625" style="152" customWidth="1"/>
    <col min="5613" max="5613" width="0.140625" style="152" customWidth="1"/>
    <col min="5614" max="5614" width="9.42578125" style="152" customWidth="1"/>
    <col min="5615" max="5615" width="10.85546875" style="152" customWidth="1"/>
    <col min="5616" max="5616" width="0.140625" style="152" customWidth="1"/>
    <col min="5617" max="5618" width="13.5703125" style="152" customWidth="1"/>
    <col min="5619" max="5619" width="6" style="152" customWidth="1"/>
    <col min="5620" max="5631" width="9.140625" style="152" customWidth="1"/>
    <col min="5632" max="5632" width="12.140625" style="152" bestFit="1" customWidth="1"/>
    <col min="5633" max="5633" width="9.140625" style="152" customWidth="1"/>
    <col min="5634" max="5634" width="3" style="152" bestFit="1" customWidth="1"/>
    <col min="5635" max="5635" width="7.85546875" style="152" bestFit="1" customWidth="1"/>
    <col min="5636" max="5636" width="78.140625" style="152" bestFit="1" customWidth="1"/>
    <col min="5637" max="5637" width="12.42578125" style="152" bestFit="1" customWidth="1"/>
    <col min="5638" max="5640" width="14.42578125" style="152" bestFit="1" customWidth="1"/>
    <col min="5641" max="5641" width="10.42578125" style="152" bestFit="1" customWidth="1"/>
    <col min="5642" max="5642" width="14.42578125" style="152" bestFit="1" customWidth="1"/>
    <col min="5643" max="5643" width="10.42578125" style="152" bestFit="1" customWidth="1"/>
    <col min="5644" max="5644" width="14.42578125" style="152" bestFit="1" customWidth="1"/>
    <col min="5645" max="5645" width="10.42578125" style="152" bestFit="1" customWidth="1"/>
    <col min="5646" max="5646" width="14.42578125" style="152" bestFit="1" customWidth="1"/>
    <col min="5647" max="5808" width="9.140625" style="152" customWidth="1"/>
    <col min="5809" max="5809" width="1.140625" style="152" customWidth="1"/>
    <col min="5810" max="5810" width="0.85546875" style="152" customWidth="1"/>
    <col min="5811" max="5811" width="74.5703125" style="152" customWidth="1"/>
    <col min="5812" max="5812" width="1.140625" style="152" customWidth="1"/>
    <col min="5813" max="5813" width="0.85546875" style="152" customWidth="1"/>
    <col min="5814" max="5814" width="71.5703125" style="152" customWidth="1"/>
    <col min="5815" max="5815" width="7.5703125" style="152" customWidth="1"/>
    <col min="5816" max="5816" width="8.5703125" style="152" customWidth="1"/>
    <col min="5817" max="5818" width="8.42578125" style="152" customWidth="1"/>
    <col min="5819" max="5819" width="0.140625" style="152" customWidth="1"/>
    <col min="5820" max="5820" width="9.85546875" style="152" customWidth="1"/>
    <col min="5821" max="5821" width="11.5703125" style="152" customWidth="1"/>
    <col min="5822" max="5822" width="9" style="152" customWidth="1"/>
    <col min="5823" max="5823" width="10.85546875" style="152" customWidth="1"/>
    <col min="5824" max="5824" width="11.42578125" style="152" customWidth="1"/>
    <col min="5825" max="5825" width="12.140625" style="152" customWidth="1"/>
    <col min="5826" max="5826" width="11" style="152" customWidth="1"/>
    <col min="5827" max="5827" width="12" style="152" customWidth="1"/>
    <col min="5828" max="5831" width="9.140625" style="152" customWidth="1"/>
    <col min="5832" max="5832" width="1.5703125" style="152" customWidth="1"/>
    <col min="5833" max="5833" width="1.42578125" style="152" customWidth="1"/>
    <col min="5834" max="5834" width="74" style="152" customWidth="1"/>
    <col min="5835" max="5835" width="7.42578125" style="152" customWidth="1"/>
    <col min="5836" max="5837" width="10.42578125" style="152" customWidth="1"/>
    <col min="5838" max="5838" width="1.5703125" style="152" customWidth="1"/>
    <col min="5839" max="5839" width="1.42578125" style="152" customWidth="1"/>
    <col min="5840" max="5840" width="59" style="152" customWidth="1"/>
    <col min="5841" max="5841" width="1.5703125" style="152" customWidth="1"/>
    <col min="5842" max="5842" width="1.42578125" style="152" customWidth="1"/>
    <col min="5843" max="5843" width="73.85546875" style="152" customWidth="1"/>
    <col min="5844" max="5844" width="7.85546875" style="152" customWidth="1"/>
    <col min="5845" max="5847" width="10.140625" style="152" customWidth="1"/>
    <col min="5848" max="5848" width="0.85546875" style="152" customWidth="1"/>
    <col min="5849" max="5852" width="10.85546875" style="152" customWidth="1"/>
    <col min="5853" max="5853" width="1.5703125" style="152" customWidth="1"/>
    <col min="5854" max="5854" width="10.140625" style="152" customWidth="1"/>
    <col min="5855" max="5855" width="11.140625" style="152" customWidth="1"/>
    <col min="5856" max="5857" width="10.140625" style="152" customWidth="1"/>
    <col min="5858" max="5858" width="9.140625" style="152"/>
    <col min="5859" max="5859" width="1.5703125" style="152" customWidth="1"/>
    <col min="5860" max="5860" width="1.42578125" style="152" customWidth="1"/>
    <col min="5861" max="5861" width="73.85546875" style="152" customWidth="1"/>
    <col min="5862" max="5862" width="9.140625" style="152" customWidth="1"/>
    <col min="5863" max="5865" width="10.140625" style="152" customWidth="1"/>
    <col min="5866" max="5866" width="0.85546875" style="152" customWidth="1"/>
    <col min="5867" max="5867" width="9.42578125" style="152" customWidth="1"/>
    <col min="5868" max="5868" width="11.140625" style="152" customWidth="1"/>
    <col min="5869" max="5869" width="0.140625" style="152" customWidth="1"/>
    <col min="5870" max="5870" width="9.42578125" style="152" customWidth="1"/>
    <col min="5871" max="5871" width="10.85546875" style="152" customWidth="1"/>
    <col min="5872" max="5872" width="0.140625" style="152" customWidth="1"/>
    <col min="5873" max="5874" width="13.5703125" style="152" customWidth="1"/>
    <col min="5875" max="5875" width="6" style="152" customWidth="1"/>
    <col min="5876" max="5887" width="9.140625" style="152" customWidth="1"/>
    <col min="5888" max="5888" width="12.140625" style="152" bestFit="1" customWidth="1"/>
    <col min="5889" max="5889" width="9.140625" style="152" customWidth="1"/>
    <col min="5890" max="5890" width="3" style="152" bestFit="1" customWidth="1"/>
    <col min="5891" max="5891" width="7.85546875" style="152" bestFit="1" customWidth="1"/>
    <col min="5892" max="5892" width="78.140625" style="152" bestFit="1" customWidth="1"/>
    <col min="5893" max="5893" width="12.42578125" style="152" bestFit="1" customWidth="1"/>
    <col min="5894" max="5896" width="14.42578125" style="152" bestFit="1" customWidth="1"/>
    <col min="5897" max="5897" width="10.42578125" style="152" bestFit="1" customWidth="1"/>
    <col min="5898" max="5898" width="14.42578125" style="152" bestFit="1" customWidth="1"/>
    <col min="5899" max="5899" width="10.42578125" style="152" bestFit="1" customWidth="1"/>
    <col min="5900" max="5900" width="14.42578125" style="152" bestFit="1" customWidth="1"/>
    <col min="5901" max="5901" width="10.42578125" style="152" bestFit="1" customWidth="1"/>
    <col min="5902" max="5902" width="14.42578125" style="152" bestFit="1" customWidth="1"/>
    <col min="5903" max="6064" width="9.140625" style="152" customWidth="1"/>
    <col min="6065" max="6065" width="1.140625" style="152" customWidth="1"/>
    <col min="6066" max="6066" width="0.85546875" style="152" customWidth="1"/>
    <col min="6067" max="6067" width="74.5703125" style="152" customWidth="1"/>
    <col min="6068" max="6068" width="1.140625" style="152" customWidth="1"/>
    <col min="6069" max="6069" width="0.85546875" style="152" customWidth="1"/>
    <col min="6070" max="6070" width="71.5703125" style="152" customWidth="1"/>
    <col min="6071" max="6071" width="7.5703125" style="152" customWidth="1"/>
    <col min="6072" max="6072" width="8.5703125" style="152" customWidth="1"/>
    <col min="6073" max="6074" width="8.42578125" style="152" customWidth="1"/>
    <col min="6075" max="6075" width="0.140625" style="152" customWidth="1"/>
    <col min="6076" max="6076" width="9.85546875" style="152" customWidth="1"/>
    <col min="6077" max="6077" width="11.5703125" style="152" customWidth="1"/>
    <col min="6078" max="6078" width="9" style="152" customWidth="1"/>
    <col min="6079" max="6079" width="10.85546875" style="152" customWidth="1"/>
    <col min="6080" max="6080" width="11.42578125" style="152" customWidth="1"/>
    <col min="6081" max="6081" width="12.140625" style="152" customWidth="1"/>
    <col min="6082" max="6082" width="11" style="152" customWidth="1"/>
    <col min="6083" max="6083" width="12" style="152" customWidth="1"/>
    <col min="6084" max="6087" width="9.140625" style="152" customWidth="1"/>
    <col min="6088" max="6088" width="1.5703125" style="152" customWidth="1"/>
    <col min="6089" max="6089" width="1.42578125" style="152" customWidth="1"/>
    <col min="6090" max="6090" width="74" style="152" customWidth="1"/>
    <col min="6091" max="6091" width="7.42578125" style="152" customWidth="1"/>
    <col min="6092" max="6093" width="10.42578125" style="152" customWidth="1"/>
    <col min="6094" max="6094" width="1.5703125" style="152" customWidth="1"/>
    <col min="6095" max="6095" width="1.42578125" style="152" customWidth="1"/>
    <col min="6096" max="6096" width="59" style="152" customWidth="1"/>
    <col min="6097" max="6097" width="1.5703125" style="152" customWidth="1"/>
    <col min="6098" max="6098" width="1.42578125" style="152" customWidth="1"/>
    <col min="6099" max="6099" width="73.85546875" style="152" customWidth="1"/>
    <col min="6100" max="6100" width="7.85546875" style="152" customWidth="1"/>
    <col min="6101" max="6103" width="10.140625" style="152" customWidth="1"/>
    <col min="6104" max="6104" width="0.85546875" style="152" customWidth="1"/>
    <col min="6105" max="6108" width="10.85546875" style="152" customWidth="1"/>
    <col min="6109" max="6109" width="1.5703125" style="152" customWidth="1"/>
    <col min="6110" max="6110" width="10.140625" style="152" customWidth="1"/>
    <col min="6111" max="6111" width="11.140625" style="152" customWidth="1"/>
    <col min="6112" max="6113" width="10.140625" style="152" customWidth="1"/>
    <col min="6114" max="6114" width="9.140625" style="152"/>
    <col min="6115" max="6115" width="1.5703125" style="152" customWidth="1"/>
    <col min="6116" max="6116" width="1.42578125" style="152" customWidth="1"/>
    <col min="6117" max="6117" width="73.85546875" style="152" customWidth="1"/>
    <col min="6118" max="6118" width="9.140625" style="152" customWidth="1"/>
    <col min="6119" max="6121" width="10.140625" style="152" customWidth="1"/>
    <col min="6122" max="6122" width="0.85546875" style="152" customWidth="1"/>
    <col min="6123" max="6123" width="9.42578125" style="152" customWidth="1"/>
    <col min="6124" max="6124" width="11.140625" style="152" customWidth="1"/>
    <col min="6125" max="6125" width="0.140625" style="152" customWidth="1"/>
    <col min="6126" max="6126" width="9.42578125" style="152" customWidth="1"/>
    <col min="6127" max="6127" width="10.85546875" style="152" customWidth="1"/>
    <col min="6128" max="6128" width="0.140625" style="152" customWidth="1"/>
    <col min="6129" max="6130" width="13.5703125" style="152" customWidth="1"/>
    <col min="6131" max="6131" width="6" style="152" customWidth="1"/>
    <col min="6132" max="6143" width="9.140625" style="152" customWidth="1"/>
    <col min="6144" max="6144" width="12.140625" style="152" bestFit="1" customWidth="1"/>
    <col min="6145" max="6145" width="9.140625" style="152" customWidth="1"/>
    <col min="6146" max="6146" width="3" style="152" bestFit="1" customWidth="1"/>
    <col min="6147" max="6147" width="7.85546875" style="152" bestFit="1" customWidth="1"/>
    <col min="6148" max="6148" width="78.140625" style="152" bestFit="1" customWidth="1"/>
    <col min="6149" max="6149" width="12.42578125" style="152" bestFit="1" customWidth="1"/>
    <col min="6150" max="6152" width="14.42578125" style="152" bestFit="1" customWidth="1"/>
    <col min="6153" max="6153" width="10.42578125" style="152" bestFit="1" customWidth="1"/>
    <col min="6154" max="6154" width="14.42578125" style="152" bestFit="1" customWidth="1"/>
    <col min="6155" max="6155" width="10.42578125" style="152" bestFit="1" customWidth="1"/>
    <col min="6156" max="6156" width="14.42578125" style="152" bestFit="1" customWidth="1"/>
    <col min="6157" max="6157" width="10.42578125" style="152" bestFit="1" customWidth="1"/>
    <col min="6158" max="6158" width="14.42578125" style="152" bestFit="1" customWidth="1"/>
    <col min="6159" max="6320" width="9.140625" style="152" customWidth="1"/>
    <col min="6321" max="6321" width="1.140625" style="152" customWidth="1"/>
    <col min="6322" max="6322" width="0.85546875" style="152" customWidth="1"/>
    <col min="6323" max="6323" width="74.5703125" style="152" customWidth="1"/>
    <col min="6324" max="6324" width="1.140625" style="152" customWidth="1"/>
    <col min="6325" max="6325" width="0.85546875" style="152" customWidth="1"/>
    <col min="6326" max="6326" width="71.5703125" style="152" customWidth="1"/>
    <col min="6327" max="6327" width="7.5703125" style="152" customWidth="1"/>
    <col min="6328" max="6328" width="8.5703125" style="152" customWidth="1"/>
    <col min="6329" max="6330" width="8.42578125" style="152" customWidth="1"/>
    <col min="6331" max="6331" width="0.140625" style="152" customWidth="1"/>
    <col min="6332" max="6332" width="9.85546875" style="152" customWidth="1"/>
    <col min="6333" max="6333" width="11.5703125" style="152" customWidth="1"/>
    <col min="6334" max="6334" width="9" style="152" customWidth="1"/>
    <col min="6335" max="6335" width="10.85546875" style="152" customWidth="1"/>
    <col min="6336" max="6336" width="11.42578125" style="152" customWidth="1"/>
    <col min="6337" max="6337" width="12.140625" style="152" customWidth="1"/>
    <col min="6338" max="6338" width="11" style="152" customWidth="1"/>
    <col min="6339" max="6339" width="12" style="152" customWidth="1"/>
    <col min="6340" max="6343" width="9.140625" style="152" customWidth="1"/>
    <col min="6344" max="6344" width="1.5703125" style="152" customWidth="1"/>
    <col min="6345" max="6345" width="1.42578125" style="152" customWidth="1"/>
    <col min="6346" max="6346" width="74" style="152" customWidth="1"/>
    <col min="6347" max="6347" width="7.42578125" style="152" customWidth="1"/>
    <col min="6348" max="6349" width="10.42578125" style="152" customWidth="1"/>
    <col min="6350" max="6350" width="1.5703125" style="152" customWidth="1"/>
    <col min="6351" max="6351" width="1.42578125" style="152" customWidth="1"/>
    <col min="6352" max="6352" width="59" style="152" customWidth="1"/>
    <col min="6353" max="6353" width="1.5703125" style="152" customWidth="1"/>
    <col min="6354" max="6354" width="1.42578125" style="152" customWidth="1"/>
    <col min="6355" max="6355" width="73.85546875" style="152" customWidth="1"/>
    <col min="6356" max="6356" width="7.85546875" style="152" customWidth="1"/>
    <col min="6357" max="6359" width="10.140625" style="152" customWidth="1"/>
    <col min="6360" max="6360" width="0.85546875" style="152" customWidth="1"/>
    <col min="6361" max="6364" width="10.85546875" style="152" customWidth="1"/>
    <col min="6365" max="6365" width="1.5703125" style="152" customWidth="1"/>
    <col min="6366" max="6366" width="10.140625" style="152" customWidth="1"/>
    <col min="6367" max="6367" width="11.140625" style="152" customWidth="1"/>
    <col min="6368" max="6369" width="10.140625" style="152" customWidth="1"/>
    <col min="6370" max="6370" width="9.140625" style="152"/>
    <col min="6371" max="6371" width="1.5703125" style="152" customWidth="1"/>
    <col min="6372" max="6372" width="1.42578125" style="152" customWidth="1"/>
    <col min="6373" max="6373" width="73.85546875" style="152" customWidth="1"/>
    <col min="6374" max="6374" width="9.140625" style="152" customWidth="1"/>
    <col min="6375" max="6377" width="10.140625" style="152" customWidth="1"/>
    <col min="6378" max="6378" width="0.85546875" style="152" customWidth="1"/>
    <col min="6379" max="6379" width="9.42578125" style="152" customWidth="1"/>
    <col min="6380" max="6380" width="11.140625" style="152" customWidth="1"/>
    <col min="6381" max="6381" width="0.140625" style="152" customWidth="1"/>
    <col min="6382" max="6382" width="9.42578125" style="152" customWidth="1"/>
    <col min="6383" max="6383" width="10.85546875" style="152" customWidth="1"/>
    <col min="6384" max="6384" width="0.140625" style="152" customWidth="1"/>
    <col min="6385" max="6386" width="13.5703125" style="152" customWidth="1"/>
    <col min="6387" max="6387" width="6" style="152" customWidth="1"/>
    <col min="6388" max="6399" width="9.140625" style="152" customWidth="1"/>
    <col min="6400" max="6400" width="12.140625" style="152" bestFit="1" customWidth="1"/>
    <col min="6401" max="6401" width="9.140625" style="152" customWidth="1"/>
    <col min="6402" max="6402" width="3" style="152" bestFit="1" customWidth="1"/>
    <col min="6403" max="6403" width="7.85546875" style="152" bestFit="1" customWidth="1"/>
    <col min="6404" max="6404" width="78.140625" style="152" bestFit="1" customWidth="1"/>
    <col min="6405" max="6405" width="12.42578125" style="152" bestFit="1" customWidth="1"/>
    <col min="6406" max="6408" width="14.42578125" style="152" bestFit="1" customWidth="1"/>
    <col min="6409" max="6409" width="10.42578125" style="152" bestFit="1" customWidth="1"/>
    <col min="6410" max="6410" width="14.42578125" style="152" bestFit="1" customWidth="1"/>
    <col min="6411" max="6411" width="10.42578125" style="152" bestFit="1" customWidth="1"/>
    <col min="6412" max="6412" width="14.42578125" style="152" bestFit="1" customWidth="1"/>
    <col min="6413" max="6413" width="10.42578125" style="152" bestFit="1" customWidth="1"/>
    <col min="6414" max="6414" width="14.42578125" style="152" bestFit="1" customWidth="1"/>
    <col min="6415" max="6576" width="9.140625" style="152" customWidth="1"/>
    <col min="6577" max="6577" width="1.140625" style="152" customWidth="1"/>
    <col min="6578" max="6578" width="0.85546875" style="152" customWidth="1"/>
    <col min="6579" max="6579" width="74.5703125" style="152" customWidth="1"/>
    <col min="6580" max="6580" width="1.140625" style="152" customWidth="1"/>
    <col min="6581" max="6581" width="0.85546875" style="152" customWidth="1"/>
    <col min="6582" max="6582" width="71.5703125" style="152" customWidth="1"/>
    <col min="6583" max="6583" width="7.5703125" style="152" customWidth="1"/>
    <col min="6584" max="6584" width="8.5703125" style="152" customWidth="1"/>
    <col min="6585" max="6586" width="8.42578125" style="152" customWidth="1"/>
    <col min="6587" max="6587" width="0.140625" style="152" customWidth="1"/>
    <col min="6588" max="6588" width="9.85546875" style="152" customWidth="1"/>
    <col min="6589" max="6589" width="11.5703125" style="152" customWidth="1"/>
    <col min="6590" max="6590" width="9" style="152" customWidth="1"/>
    <col min="6591" max="6591" width="10.85546875" style="152" customWidth="1"/>
    <col min="6592" max="6592" width="11.42578125" style="152" customWidth="1"/>
    <col min="6593" max="6593" width="12.140625" style="152" customWidth="1"/>
    <col min="6594" max="6594" width="11" style="152" customWidth="1"/>
    <col min="6595" max="6595" width="12" style="152" customWidth="1"/>
    <col min="6596" max="6599" width="9.140625" style="152" customWidth="1"/>
    <col min="6600" max="6600" width="1.5703125" style="152" customWidth="1"/>
    <col min="6601" max="6601" width="1.42578125" style="152" customWidth="1"/>
    <col min="6602" max="6602" width="74" style="152" customWidth="1"/>
    <col min="6603" max="6603" width="7.42578125" style="152" customWidth="1"/>
    <col min="6604" max="6605" width="10.42578125" style="152" customWidth="1"/>
    <col min="6606" max="6606" width="1.5703125" style="152" customWidth="1"/>
    <col min="6607" max="6607" width="1.42578125" style="152" customWidth="1"/>
    <col min="6608" max="6608" width="59" style="152" customWidth="1"/>
    <col min="6609" max="6609" width="1.5703125" style="152" customWidth="1"/>
    <col min="6610" max="6610" width="1.42578125" style="152" customWidth="1"/>
    <col min="6611" max="6611" width="73.85546875" style="152" customWidth="1"/>
    <col min="6612" max="6612" width="7.85546875" style="152" customWidth="1"/>
    <col min="6613" max="6615" width="10.140625" style="152" customWidth="1"/>
    <col min="6616" max="6616" width="0.85546875" style="152" customWidth="1"/>
    <col min="6617" max="6620" width="10.85546875" style="152" customWidth="1"/>
    <col min="6621" max="6621" width="1.5703125" style="152" customWidth="1"/>
    <col min="6622" max="6622" width="10.140625" style="152" customWidth="1"/>
    <col min="6623" max="6623" width="11.140625" style="152" customWidth="1"/>
    <col min="6624" max="6625" width="10.140625" style="152" customWidth="1"/>
    <col min="6626" max="6626" width="9.140625" style="152"/>
    <col min="6627" max="6627" width="1.5703125" style="152" customWidth="1"/>
    <col min="6628" max="6628" width="1.42578125" style="152" customWidth="1"/>
    <col min="6629" max="6629" width="73.85546875" style="152" customWidth="1"/>
    <col min="6630" max="6630" width="9.140625" style="152" customWidth="1"/>
    <col min="6631" max="6633" width="10.140625" style="152" customWidth="1"/>
    <col min="6634" max="6634" width="0.85546875" style="152" customWidth="1"/>
    <col min="6635" max="6635" width="9.42578125" style="152" customWidth="1"/>
    <col min="6636" max="6636" width="11.140625" style="152" customWidth="1"/>
    <col min="6637" max="6637" width="0.140625" style="152" customWidth="1"/>
    <col min="6638" max="6638" width="9.42578125" style="152" customWidth="1"/>
    <col min="6639" max="6639" width="10.85546875" style="152" customWidth="1"/>
    <col min="6640" max="6640" width="0.140625" style="152" customWidth="1"/>
    <col min="6641" max="6642" width="13.5703125" style="152" customWidth="1"/>
    <col min="6643" max="6643" width="6" style="152" customWidth="1"/>
    <col min="6644" max="6655" width="9.140625" style="152" customWidth="1"/>
    <col min="6656" max="6656" width="12.140625" style="152" bestFit="1" customWidth="1"/>
    <col min="6657" max="6657" width="9.140625" style="152" customWidth="1"/>
    <col min="6658" max="6658" width="3" style="152" bestFit="1" customWidth="1"/>
    <col min="6659" max="6659" width="7.85546875" style="152" bestFit="1" customWidth="1"/>
    <col min="6660" max="6660" width="78.140625" style="152" bestFit="1" customWidth="1"/>
    <col min="6661" max="6661" width="12.42578125" style="152" bestFit="1" customWidth="1"/>
    <col min="6662" max="6664" width="14.42578125" style="152" bestFit="1" customWidth="1"/>
    <col min="6665" max="6665" width="10.42578125" style="152" bestFit="1" customWidth="1"/>
    <col min="6666" max="6666" width="14.42578125" style="152" bestFit="1" customWidth="1"/>
    <col min="6667" max="6667" width="10.42578125" style="152" bestFit="1" customWidth="1"/>
    <col min="6668" max="6668" width="14.42578125" style="152" bestFit="1" customWidth="1"/>
    <col min="6669" max="6669" width="10.42578125" style="152" bestFit="1" customWidth="1"/>
    <col min="6670" max="6670" width="14.42578125" style="152" bestFit="1" customWidth="1"/>
    <col min="6671" max="6832" width="9.140625" style="152" customWidth="1"/>
    <col min="6833" max="6833" width="1.140625" style="152" customWidth="1"/>
    <col min="6834" max="6834" width="0.85546875" style="152" customWidth="1"/>
    <col min="6835" max="6835" width="74.5703125" style="152" customWidth="1"/>
    <col min="6836" max="6836" width="1.140625" style="152" customWidth="1"/>
    <col min="6837" max="6837" width="0.85546875" style="152" customWidth="1"/>
    <col min="6838" max="6838" width="71.5703125" style="152" customWidth="1"/>
    <col min="6839" max="6839" width="7.5703125" style="152" customWidth="1"/>
    <col min="6840" max="6840" width="8.5703125" style="152" customWidth="1"/>
    <col min="6841" max="6842" width="8.42578125" style="152" customWidth="1"/>
    <col min="6843" max="6843" width="0.140625" style="152" customWidth="1"/>
    <col min="6844" max="6844" width="9.85546875" style="152" customWidth="1"/>
    <col min="6845" max="6845" width="11.5703125" style="152" customWidth="1"/>
    <col min="6846" max="6846" width="9" style="152" customWidth="1"/>
    <col min="6847" max="6847" width="10.85546875" style="152" customWidth="1"/>
    <col min="6848" max="6848" width="11.42578125" style="152" customWidth="1"/>
    <col min="6849" max="6849" width="12.140625" style="152" customWidth="1"/>
    <col min="6850" max="6850" width="11" style="152" customWidth="1"/>
    <col min="6851" max="6851" width="12" style="152" customWidth="1"/>
    <col min="6852" max="6855" width="9.140625" style="152" customWidth="1"/>
    <col min="6856" max="6856" width="1.5703125" style="152" customWidth="1"/>
    <col min="6857" max="6857" width="1.42578125" style="152" customWidth="1"/>
    <col min="6858" max="6858" width="74" style="152" customWidth="1"/>
    <col min="6859" max="6859" width="7.42578125" style="152" customWidth="1"/>
    <col min="6860" max="6861" width="10.42578125" style="152" customWidth="1"/>
    <col min="6862" max="6862" width="1.5703125" style="152" customWidth="1"/>
    <col min="6863" max="6863" width="1.42578125" style="152" customWidth="1"/>
    <col min="6864" max="6864" width="59" style="152" customWidth="1"/>
    <col min="6865" max="6865" width="1.5703125" style="152" customWidth="1"/>
    <col min="6866" max="6866" width="1.42578125" style="152" customWidth="1"/>
    <col min="6867" max="6867" width="73.85546875" style="152" customWidth="1"/>
    <col min="6868" max="6868" width="7.85546875" style="152" customWidth="1"/>
    <col min="6869" max="6871" width="10.140625" style="152" customWidth="1"/>
    <col min="6872" max="6872" width="0.85546875" style="152" customWidth="1"/>
    <col min="6873" max="6876" width="10.85546875" style="152" customWidth="1"/>
    <col min="6877" max="6877" width="1.5703125" style="152" customWidth="1"/>
    <col min="6878" max="6878" width="10.140625" style="152" customWidth="1"/>
    <col min="6879" max="6879" width="11.140625" style="152" customWidth="1"/>
    <col min="6880" max="6881" width="10.140625" style="152" customWidth="1"/>
    <col min="6882" max="6882" width="9.140625" style="152"/>
    <col min="6883" max="6883" width="1.5703125" style="152" customWidth="1"/>
    <col min="6884" max="6884" width="1.42578125" style="152" customWidth="1"/>
    <col min="6885" max="6885" width="73.85546875" style="152" customWidth="1"/>
    <col min="6886" max="6886" width="9.140625" style="152" customWidth="1"/>
    <col min="6887" max="6889" width="10.140625" style="152" customWidth="1"/>
    <col min="6890" max="6890" width="0.85546875" style="152" customWidth="1"/>
    <col min="6891" max="6891" width="9.42578125" style="152" customWidth="1"/>
    <col min="6892" max="6892" width="11.140625" style="152" customWidth="1"/>
    <col min="6893" max="6893" width="0.140625" style="152" customWidth="1"/>
    <col min="6894" max="6894" width="9.42578125" style="152" customWidth="1"/>
    <col min="6895" max="6895" width="10.85546875" style="152" customWidth="1"/>
    <col min="6896" max="6896" width="0.140625" style="152" customWidth="1"/>
    <col min="6897" max="6898" width="13.5703125" style="152" customWidth="1"/>
    <col min="6899" max="6899" width="6" style="152" customWidth="1"/>
    <col min="6900" max="6911" width="9.140625" style="152" customWidth="1"/>
    <col min="6912" max="6912" width="12.140625" style="152" bestFit="1" customWidth="1"/>
    <col min="6913" max="6913" width="9.140625" style="152" customWidth="1"/>
    <col min="6914" max="6914" width="3" style="152" bestFit="1" customWidth="1"/>
    <col min="6915" max="6915" width="7.85546875" style="152" bestFit="1" customWidth="1"/>
    <col min="6916" max="6916" width="78.140625" style="152" bestFit="1" customWidth="1"/>
    <col min="6917" max="6917" width="12.42578125" style="152" bestFit="1" customWidth="1"/>
    <col min="6918" max="6920" width="14.42578125" style="152" bestFit="1" customWidth="1"/>
    <col min="6921" max="6921" width="10.42578125" style="152" bestFit="1" customWidth="1"/>
    <col min="6922" max="6922" width="14.42578125" style="152" bestFit="1" customWidth="1"/>
    <col min="6923" max="6923" width="10.42578125" style="152" bestFit="1" customWidth="1"/>
    <col min="6924" max="6924" width="14.42578125" style="152" bestFit="1" customWidth="1"/>
    <col min="6925" max="6925" width="10.42578125" style="152" bestFit="1" customWidth="1"/>
    <col min="6926" max="6926" width="14.42578125" style="152" bestFit="1" customWidth="1"/>
    <col min="6927" max="7088" width="9.140625" style="152" customWidth="1"/>
    <col min="7089" max="7089" width="1.140625" style="152" customWidth="1"/>
    <col min="7090" max="7090" width="0.85546875" style="152" customWidth="1"/>
    <col min="7091" max="7091" width="74.5703125" style="152" customWidth="1"/>
    <col min="7092" max="7092" width="1.140625" style="152" customWidth="1"/>
    <col min="7093" max="7093" width="0.85546875" style="152" customWidth="1"/>
    <col min="7094" max="7094" width="71.5703125" style="152" customWidth="1"/>
    <col min="7095" max="7095" width="7.5703125" style="152" customWidth="1"/>
    <col min="7096" max="7096" width="8.5703125" style="152" customWidth="1"/>
    <col min="7097" max="7098" width="8.42578125" style="152" customWidth="1"/>
    <col min="7099" max="7099" width="0.140625" style="152" customWidth="1"/>
    <col min="7100" max="7100" width="9.85546875" style="152" customWidth="1"/>
    <col min="7101" max="7101" width="11.5703125" style="152" customWidth="1"/>
    <col min="7102" max="7102" width="9" style="152" customWidth="1"/>
    <col min="7103" max="7103" width="10.85546875" style="152" customWidth="1"/>
    <col min="7104" max="7104" width="11.42578125" style="152" customWidth="1"/>
    <col min="7105" max="7105" width="12.140625" style="152" customWidth="1"/>
    <col min="7106" max="7106" width="11" style="152" customWidth="1"/>
    <col min="7107" max="7107" width="12" style="152" customWidth="1"/>
    <col min="7108" max="7111" width="9.140625" style="152" customWidth="1"/>
    <col min="7112" max="7112" width="1.5703125" style="152" customWidth="1"/>
    <col min="7113" max="7113" width="1.42578125" style="152" customWidth="1"/>
    <col min="7114" max="7114" width="74" style="152" customWidth="1"/>
    <col min="7115" max="7115" width="7.42578125" style="152" customWidth="1"/>
    <col min="7116" max="7117" width="10.42578125" style="152" customWidth="1"/>
    <col min="7118" max="7118" width="1.5703125" style="152" customWidth="1"/>
    <col min="7119" max="7119" width="1.42578125" style="152" customWidth="1"/>
    <col min="7120" max="7120" width="59" style="152" customWidth="1"/>
    <col min="7121" max="7121" width="1.5703125" style="152" customWidth="1"/>
    <col min="7122" max="7122" width="1.42578125" style="152" customWidth="1"/>
    <col min="7123" max="7123" width="73.85546875" style="152" customWidth="1"/>
    <col min="7124" max="7124" width="7.85546875" style="152" customWidth="1"/>
    <col min="7125" max="7127" width="10.140625" style="152" customWidth="1"/>
    <col min="7128" max="7128" width="0.85546875" style="152" customWidth="1"/>
    <col min="7129" max="7132" width="10.85546875" style="152" customWidth="1"/>
    <col min="7133" max="7133" width="1.5703125" style="152" customWidth="1"/>
    <col min="7134" max="7134" width="10.140625" style="152" customWidth="1"/>
    <col min="7135" max="7135" width="11.140625" style="152" customWidth="1"/>
    <col min="7136" max="7137" width="10.140625" style="152" customWidth="1"/>
    <col min="7138" max="7138" width="9.140625" style="152"/>
    <col min="7139" max="7139" width="1.5703125" style="152" customWidth="1"/>
    <col min="7140" max="7140" width="1.42578125" style="152" customWidth="1"/>
    <col min="7141" max="7141" width="73.85546875" style="152" customWidth="1"/>
    <col min="7142" max="7142" width="9.140625" style="152" customWidth="1"/>
    <col min="7143" max="7145" width="10.140625" style="152" customWidth="1"/>
    <col min="7146" max="7146" width="0.85546875" style="152" customWidth="1"/>
    <col min="7147" max="7147" width="9.42578125" style="152" customWidth="1"/>
    <col min="7148" max="7148" width="11.140625" style="152" customWidth="1"/>
    <col min="7149" max="7149" width="0.140625" style="152" customWidth="1"/>
    <col min="7150" max="7150" width="9.42578125" style="152" customWidth="1"/>
    <col min="7151" max="7151" width="10.85546875" style="152" customWidth="1"/>
    <col min="7152" max="7152" width="0.140625" style="152" customWidth="1"/>
    <col min="7153" max="7154" width="13.5703125" style="152" customWidth="1"/>
    <col min="7155" max="7155" width="6" style="152" customWidth="1"/>
    <col min="7156" max="7167" width="9.140625" style="152" customWidth="1"/>
    <col min="7168" max="7168" width="12.140625" style="152" bestFit="1" customWidth="1"/>
    <col min="7169" max="7169" width="9.140625" style="152" customWidth="1"/>
    <col min="7170" max="7170" width="3" style="152" bestFit="1" customWidth="1"/>
    <col min="7171" max="7171" width="7.85546875" style="152" bestFit="1" customWidth="1"/>
    <col min="7172" max="7172" width="78.140625" style="152" bestFit="1" customWidth="1"/>
    <col min="7173" max="7173" width="12.42578125" style="152" bestFit="1" customWidth="1"/>
    <col min="7174" max="7176" width="14.42578125" style="152" bestFit="1" customWidth="1"/>
    <col min="7177" max="7177" width="10.42578125" style="152" bestFit="1" customWidth="1"/>
    <col min="7178" max="7178" width="14.42578125" style="152" bestFit="1" customWidth="1"/>
    <col min="7179" max="7179" width="10.42578125" style="152" bestFit="1" customWidth="1"/>
    <col min="7180" max="7180" width="14.42578125" style="152" bestFit="1" customWidth="1"/>
    <col min="7181" max="7181" width="10.42578125" style="152" bestFit="1" customWidth="1"/>
    <col min="7182" max="7182" width="14.42578125" style="152" bestFit="1" customWidth="1"/>
    <col min="7183" max="7344" width="9.140625" style="152" customWidth="1"/>
    <col min="7345" max="7345" width="1.140625" style="152" customWidth="1"/>
    <col min="7346" max="7346" width="0.85546875" style="152" customWidth="1"/>
    <col min="7347" max="7347" width="74.5703125" style="152" customWidth="1"/>
    <col min="7348" max="7348" width="1.140625" style="152" customWidth="1"/>
    <col min="7349" max="7349" width="0.85546875" style="152" customWidth="1"/>
    <col min="7350" max="7350" width="71.5703125" style="152" customWidth="1"/>
    <col min="7351" max="7351" width="7.5703125" style="152" customWidth="1"/>
    <col min="7352" max="7352" width="8.5703125" style="152" customWidth="1"/>
    <col min="7353" max="7354" width="8.42578125" style="152" customWidth="1"/>
    <col min="7355" max="7355" width="0.140625" style="152" customWidth="1"/>
    <col min="7356" max="7356" width="9.85546875" style="152" customWidth="1"/>
    <col min="7357" max="7357" width="11.5703125" style="152" customWidth="1"/>
    <col min="7358" max="7358" width="9" style="152" customWidth="1"/>
    <col min="7359" max="7359" width="10.85546875" style="152" customWidth="1"/>
    <col min="7360" max="7360" width="11.42578125" style="152" customWidth="1"/>
    <col min="7361" max="7361" width="12.140625" style="152" customWidth="1"/>
    <col min="7362" max="7362" width="11" style="152" customWidth="1"/>
    <col min="7363" max="7363" width="12" style="152" customWidth="1"/>
    <col min="7364" max="7367" width="9.140625" style="152" customWidth="1"/>
    <col min="7368" max="7368" width="1.5703125" style="152" customWidth="1"/>
    <col min="7369" max="7369" width="1.42578125" style="152" customWidth="1"/>
    <col min="7370" max="7370" width="74" style="152" customWidth="1"/>
    <col min="7371" max="7371" width="7.42578125" style="152" customWidth="1"/>
    <col min="7372" max="7373" width="10.42578125" style="152" customWidth="1"/>
    <col min="7374" max="7374" width="1.5703125" style="152" customWidth="1"/>
    <col min="7375" max="7375" width="1.42578125" style="152" customWidth="1"/>
    <col min="7376" max="7376" width="59" style="152" customWidth="1"/>
    <col min="7377" max="7377" width="1.5703125" style="152" customWidth="1"/>
    <col min="7378" max="7378" width="1.42578125" style="152" customWidth="1"/>
    <col min="7379" max="7379" width="73.85546875" style="152" customWidth="1"/>
    <col min="7380" max="7380" width="7.85546875" style="152" customWidth="1"/>
    <col min="7381" max="7383" width="10.140625" style="152" customWidth="1"/>
    <col min="7384" max="7384" width="0.85546875" style="152" customWidth="1"/>
    <col min="7385" max="7388" width="10.85546875" style="152" customWidth="1"/>
    <col min="7389" max="7389" width="1.5703125" style="152" customWidth="1"/>
    <col min="7390" max="7390" width="10.140625" style="152" customWidth="1"/>
    <col min="7391" max="7391" width="11.140625" style="152" customWidth="1"/>
    <col min="7392" max="7393" width="10.140625" style="152" customWidth="1"/>
    <col min="7394" max="7394" width="9.140625" style="152"/>
    <col min="7395" max="7395" width="1.5703125" style="152" customWidth="1"/>
    <col min="7396" max="7396" width="1.42578125" style="152" customWidth="1"/>
    <col min="7397" max="7397" width="73.85546875" style="152" customWidth="1"/>
    <col min="7398" max="7398" width="9.140625" style="152" customWidth="1"/>
    <col min="7399" max="7401" width="10.140625" style="152" customWidth="1"/>
    <col min="7402" max="7402" width="0.85546875" style="152" customWidth="1"/>
    <col min="7403" max="7403" width="9.42578125" style="152" customWidth="1"/>
    <col min="7404" max="7404" width="11.140625" style="152" customWidth="1"/>
    <col min="7405" max="7405" width="0.140625" style="152" customWidth="1"/>
    <col min="7406" max="7406" width="9.42578125" style="152" customWidth="1"/>
    <col min="7407" max="7407" width="10.85546875" style="152" customWidth="1"/>
    <col min="7408" max="7408" width="0.140625" style="152" customWidth="1"/>
    <col min="7409" max="7410" width="13.5703125" style="152" customWidth="1"/>
    <col min="7411" max="7411" width="6" style="152" customWidth="1"/>
    <col min="7412" max="7423" width="9.140625" style="152" customWidth="1"/>
    <col min="7424" max="7424" width="12.140625" style="152" bestFit="1" customWidth="1"/>
    <col min="7425" max="7425" width="9.140625" style="152" customWidth="1"/>
    <col min="7426" max="7426" width="3" style="152" bestFit="1" customWidth="1"/>
    <col min="7427" max="7427" width="7.85546875" style="152" bestFit="1" customWidth="1"/>
    <col min="7428" max="7428" width="78.140625" style="152" bestFit="1" customWidth="1"/>
    <col min="7429" max="7429" width="12.42578125" style="152" bestFit="1" customWidth="1"/>
    <col min="7430" max="7432" width="14.42578125" style="152" bestFit="1" customWidth="1"/>
    <col min="7433" max="7433" width="10.42578125" style="152" bestFit="1" customWidth="1"/>
    <col min="7434" max="7434" width="14.42578125" style="152" bestFit="1" customWidth="1"/>
    <col min="7435" max="7435" width="10.42578125" style="152" bestFit="1" customWidth="1"/>
    <col min="7436" max="7436" width="14.42578125" style="152" bestFit="1" customWidth="1"/>
    <col min="7437" max="7437" width="10.42578125" style="152" bestFit="1" customWidth="1"/>
    <col min="7438" max="7438" width="14.42578125" style="152" bestFit="1" customWidth="1"/>
    <col min="7439" max="7600" width="9.140625" style="152" customWidth="1"/>
    <col min="7601" max="7601" width="1.140625" style="152" customWidth="1"/>
    <col min="7602" max="7602" width="0.85546875" style="152" customWidth="1"/>
    <col min="7603" max="7603" width="74.5703125" style="152" customWidth="1"/>
    <col min="7604" max="7604" width="1.140625" style="152" customWidth="1"/>
    <col min="7605" max="7605" width="0.85546875" style="152" customWidth="1"/>
    <col min="7606" max="7606" width="71.5703125" style="152" customWidth="1"/>
    <col min="7607" max="7607" width="7.5703125" style="152" customWidth="1"/>
    <col min="7608" max="7608" width="8.5703125" style="152" customWidth="1"/>
    <col min="7609" max="7610" width="8.42578125" style="152" customWidth="1"/>
    <col min="7611" max="7611" width="0.140625" style="152" customWidth="1"/>
    <col min="7612" max="7612" width="9.85546875" style="152" customWidth="1"/>
    <col min="7613" max="7613" width="11.5703125" style="152" customWidth="1"/>
    <col min="7614" max="7614" width="9" style="152" customWidth="1"/>
    <col min="7615" max="7615" width="10.85546875" style="152" customWidth="1"/>
    <col min="7616" max="7616" width="11.42578125" style="152" customWidth="1"/>
    <col min="7617" max="7617" width="12.140625" style="152" customWidth="1"/>
    <col min="7618" max="7618" width="11" style="152" customWidth="1"/>
    <col min="7619" max="7619" width="12" style="152" customWidth="1"/>
    <col min="7620" max="7623" width="9.140625" style="152" customWidth="1"/>
    <col min="7624" max="7624" width="1.5703125" style="152" customWidth="1"/>
    <col min="7625" max="7625" width="1.42578125" style="152" customWidth="1"/>
    <col min="7626" max="7626" width="74" style="152" customWidth="1"/>
    <col min="7627" max="7627" width="7.42578125" style="152" customWidth="1"/>
    <col min="7628" max="7629" width="10.42578125" style="152" customWidth="1"/>
    <col min="7630" max="7630" width="1.5703125" style="152" customWidth="1"/>
    <col min="7631" max="7631" width="1.42578125" style="152" customWidth="1"/>
    <col min="7632" max="7632" width="59" style="152" customWidth="1"/>
    <col min="7633" max="7633" width="1.5703125" style="152" customWidth="1"/>
    <col min="7634" max="7634" width="1.42578125" style="152" customWidth="1"/>
    <col min="7635" max="7635" width="73.85546875" style="152" customWidth="1"/>
    <col min="7636" max="7636" width="7.85546875" style="152" customWidth="1"/>
    <col min="7637" max="7639" width="10.140625" style="152" customWidth="1"/>
    <col min="7640" max="7640" width="0.85546875" style="152" customWidth="1"/>
    <col min="7641" max="7644" width="10.85546875" style="152" customWidth="1"/>
    <col min="7645" max="7645" width="1.5703125" style="152" customWidth="1"/>
    <col min="7646" max="7646" width="10.140625" style="152" customWidth="1"/>
    <col min="7647" max="7647" width="11.140625" style="152" customWidth="1"/>
    <col min="7648" max="7649" width="10.140625" style="152" customWidth="1"/>
    <col min="7650" max="7650" width="9.140625" style="152"/>
    <col min="7651" max="7651" width="1.5703125" style="152" customWidth="1"/>
    <col min="7652" max="7652" width="1.42578125" style="152" customWidth="1"/>
    <col min="7653" max="7653" width="73.85546875" style="152" customWidth="1"/>
    <col min="7654" max="7654" width="9.140625" style="152" customWidth="1"/>
    <col min="7655" max="7657" width="10.140625" style="152" customWidth="1"/>
    <col min="7658" max="7658" width="0.85546875" style="152" customWidth="1"/>
    <col min="7659" max="7659" width="9.42578125" style="152" customWidth="1"/>
    <col min="7660" max="7660" width="11.140625" style="152" customWidth="1"/>
    <col min="7661" max="7661" width="0.140625" style="152" customWidth="1"/>
    <col min="7662" max="7662" width="9.42578125" style="152" customWidth="1"/>
    <col min="7663" max="7663" width="10.85546875" style="152" customWidth="1"/>
    <col min="7664" max="7664" width="0.140625" style="152" customWidth="1"/>
    <col min="7665" max="7666" width="13.5703125" style="152" customWidth="1"/>
    <col min="7667" max="7667" width="6" style="152" customWidth="1"/>
    <col min="7668" max="7679" width="9.140625" style="152" customWidth="1"/>
    <col min="7680" max="7680" width="12.140625" style="152" bestFit="1" customWidth="1"/>
    <col min="7681" max="7681" width="9.140625" style="152" customWidth="1"/>
    <col min="7682" max="7682" width="3" style="152" bestFit="1" customWidth="1"/>
    <col min="7683" max="7683" width="7.85546875" style="152" bestFit="1" customWidth="1"/>
    <col min="7684" max="7684" width="78.140625" style="152" bestFit="1" customWidth="1"/>
    <col min="7685" max="7685" width="12.42578125" style="152" bestFit="1" customWidth="1"/>
    <col min="7686" max="7688" width="14.42578125" style="152" bestFit="1" customWidth="1"/>
    <col min="7689" max="7689" width="10.42578125" style="152" bestFit="1" customWidth="1"/>
    <col min="7690" max="7690" width="14.42578125" style="152" bestFit="1" customWidth="1"/>
    <col min="7691" max="7691" width="10.42578125" style="152" bestFit="1" customWidth="1"/>
    <col min="7692" max="7692" width="14.42578125" style="152" bestFit="1" customWidth="1"/>
    <col min="7693" max="7693" width="10.42578125" style="152" bestFit="1" customWidth="1"/>
    <col min="7694" max="7694" width="14.42578125" style="152" bestFit="1" customWidth="1"/>
    <col min="7695" max="7856" width="9.140625" style="152" customWidth="1"/>
    <col min="7857" max="7857" width="1.140625" style="152" customWidth="1"/>
    <col min="7858" max="7858" width="0.85546875" style="152" customWidth="1"/>
    <col min="7859" max="7859" width="74.5703125" style="152" customWidth="1"/>
    <col min="7860" max="7860" width="1.140625" style="152" customWidth="1"/>
    <col min="7861" max="7861" width="0.85546875" style="152" customWidth="1"/>
    <col min="7862" max="7862" width="71.5703125" style="152" customWidth="1"/>
    <col min="7863" max="7863" width="7.5703125" style="152" customWidth="1"/>
    <col min="7864" max="7864" width="8.5703125" style="152" customWidth="1"/>
    <col min="7865" max="7866" width="8.42578125" style="152" customWidth="1"/>
    <col min="7867" max="7867" width="0.140625" style="152" customWidth="1"/>
    <col min="7868" max="7868" width="9.85546875" style="152" customWidth="1"/>
    <col min="7869" max="7869" width="11.5703125" style="152" customWidth="1"/>
    <col min="7870" max="7870" width="9" style="152" customWidth="1"/>
    <col min="7871" max="7871" width="10.85546875" style="152" customWidth="1"/>
    <col min="7872" max="7872" width="11.42578125" style="152" customWidth="1"/>
    <col min="7873" max="7873" width="12.140625" style="152" customWidth="1"/>
    <col min="7874" max="7874" width="11" style="152" customWidth="1"/>
    <col min="7875" max="7875" width="12" style="152" customWidth="1"/>
    <col min="7876" max="7879" width="9.140625" style="152" customWidth="1"/>
    <col min="7880" max="7880" width="1.5703125" style="152" customWidth="1"/>
    <col min="7881" max="7881" width="1.42578125" style="152" customWidth="1"/>
    <col min="7882" max="7882" width="74" style="152" customWidth="1"/>
    <col min="7883" max="7883" width="7.42578125" style="152" customWidth="1"/>
    <col min="7884" max="7885" width="10.42578125" style="152" customWidth="1"/>
    <col min="7886" max="7886" width="1.5703125" style="152" customWidth="1"/>
    <col min="7887" max="7887" width="1.42578125" style="152" customWidth="1"/>
    <col min="7888" max="7888" width="59" style="152" customWidth="1"/>
    <col min="7889" max="7889" width="1.5703125" style="152" customWidth="1"/>
    <col min="7890" max="7890" width="1.42578125" style="152" customWidth="1"/>
    <col min="7891" max="7891" width="73.85546875" style="152" customWidth="1"/>
    <col min="7892" max="7892" width="7.85546875" style="152" customWidth="1"/>
    <col min="7893" max="7895" width="10.140625" style="152" customWidth="1"/>
    <col min="7896" max="7896" width="0.85546875" style="152" customWidth="1"/>
    <col min="7897" max="7900" width="10.85546875" style="152" customWidth="1"/>
    <col min="7901" max="7901" width="1.5703125" style="152" customWidth="1"/>
    <col min="7902" max="7902" width="10.140625" style="152" customWidth="1"/>
    <col min="7903" max="7903" width="11.140625" style="152" customWidth="1"/>
    <col min="7904" max="7905" width="10.140625" style="152" customWidth="1"/>
    <col min="7906" max="7906" width="9.140625" style="152"/>
    <col min="7907" max="7907" width="1.5703125" style="152" customWidth="1"/>
    <col min="7908" max="7908" width="1.42578125" style="152" customWidth="1"/>
    <col min="7909" max="7909" width="73.85546875" style="152" customWidth="1"/>
    <col min="7910" max="7910" width="9.140625" style="152" customWidth="1"/>
    <col min="7911" max="7913" width="10.140625" style="152" customWidth="1"/>
    <col min="7914" max="7914" width="0.85546875" style="152" customWidth="1"/>
    <col min="7915" max="7915" width="9.42578125" style="152" customWidth="1"/>
    <col min="7916" max="7916" width="11.140625" style="152" customWidth="1"/>
    <col min="7917" max="7917" width="0.140625" style="152" customWidth="1"/>
    <col min="7918" max="7918" width="9.42578125" style="152" customWidth="1"/>
    <col min="7919" max="7919" width="10.85546875" style="152" customWidth="1"/>
    <col min="7920" max="7920" width="0.140625" style="152" customWidth="1"/>
    <col min="7921" max="7922" width="13.5703125" style="152" customWidth="1"/>
    <col min="7923" max="7923" width="6" style="152" customWidth="1"/>
    <col min="7924" max="7935" width="9.140625" style="152" customWidth="1"/>
    <col min="7936" max="7936" width="12.140625" style="152" bestFit="1" customWidth="1"/>
    <col min="7937" max="7937" width="9.140625" style="152" customWidth="1"/>
    <col min="7938" max="7938" width="3" style="152" bestFit="1" customWidth="1"/>
    <col min="7939" max="7939" width="7.85546875" style="152" bestFit="1" customWidth="1"/>
    <col min="7940" max="7940" width="78.140625" style="152" bestFit="1" customWidth="1"/>
    <col min="7941" max="7941" width="12.42578125" style="152" bestFit="1" customWidth="1"/>
    <col min="7942" max="7944" width="14.42578125" style="152" bestFit="1" customWidth="1"/>
    <col min="7945" max="7945" width="10.42578125" style="152" bestFit="1" customWidth="1"/>
    <col min="7946" max="7946" width="14.42578125" style="152" bestFit="1" customWidth="1"/>
    <col min="7947" max="7947" width="10.42578125" style="152" bestFit="1" customWidth="1"/>
    <col min="7948" max="7948" width="14.42578125" style="152" bestFit="1" customWidth="1"/>
    <col min="7949" max="7949" width="10.42578125" style="152" bestFit="1" customWidth="1"/>
    <col min="7950" max="7950" width="14.42578125" style="152" bestFit="1" customWidth="1"/>
    <col min="7951" max="8112" width="9.140625" style="152" customWidth="1"/>
    <col min="8113" max="8113" width="1.140625" style="152" customWidth="1"/>
    <col min="8114" max="8114" width="0.85546875" style="152" customWidth="1"/>
    <col min="8115" max="8115" width="74.5703125" style="152" customWidth="1"/>
    <col min="8116" max="8116" width="1.140625" style="152" customWidth="1"/>
    <col min="8117" max="8117" width="0.85546875" style="152" customWidth="1"/>
    <col min="8118" max="8118" width="71.5703125" style="152" customWidth="1"/>
    <col min="8119" max="8119" width="7.5703125" style="152" customWidth="1"/>
    <col min="8120" max="8120" width="8.5703125" style="152" customWidth="1"/>
    <col min="8121" max="8122" width="8.42578125" style="152" customWidth="1"/>
    <col min="8123" max="8123" width="0.140625" style="152" customWidth="1"/>
    <col min="8124" max="8124" width="9.85546875" style="152" customWidth="1"/>
    <col min="8125" max="8125" width="11.5703125" style="152" customWidth="1"/>
    <col min="8126" max="8126" width="9" style="152" customWidth="1"/>
    <col min="8127" max="8127" width="10.85546875" style="152" customWidth="1"/>
    <col min="8128" max="8128" width="11.42578125" style="152" customWidth="1"/>
    <col min="8129" max="8129" width="12.140625" style="152" customWidth="1"/>
    <col min="8130" max="8130" width="11" style="152" customWidth="1"/>
    <col min="8131" max="8131" width="12" style="152" customWidth="1"/>
    <col min="8132" max="8135" width="9.140625" style="152" customWidth="1"/>
    <col min="8136" max="8136" width="1.5703125" style="152" customWidth="1"/>
    <col min="8137" max="8137" width="1.42578125" style="152" customWidth="1"/>
    <col min="8138" max="8138" width="74" style="152" customWidth="1"/>
    <col min="8139" max="8139" width="7.42578125" style="152" customWidth="1"/>
    <col min="8140" max="8141" width="10.42578125" style="152" customWidth="1"/>
    <col min="8142" max="8142" width="1.5703125" style="152" customWidth="1"/>
    <col min="8143" max="8143" width="1.42578125" style="152" customWidth="1"/>
    <col min="8144" max="8144" width="59" style="152" customWidth="1"/>
    <col min="8145" max="8145" width="1.5703125" style="152" customWidth="1"/>
    <col min="8146" max="8146" width="1.42578125" style="152" customWidth="1"/>
    <col min="8147" max="8147" width="73.85546875" style="152" customWidth="1"/>
    <col min="8148" max="8148" width="7.85546875" style="152" customWidth="1"/>
    <col min="8149" max="8151" width="10.140625" style="152" customWidth="1"/>
    <col min="8152" max="8152" width="0.85546875" style="152" customWidth="1"/>
    <col min="8153" max="8156" width="10.85546875" style="152" customWidth="1"/>
    <col min="8157" max="8157" width="1.5703125" style="152" customWidth="1"/>
    <col min="8158" max="8158" width="10.140625" style="152" customWidth="1"/>
    <col min="8159" max="8159" width="11.140625" style="152" customWidth="1"/>
    <col min="8160" max="8161" width="10.140625" style="152" customWidth="1"/>
    <col min="8162" max="8162" width="9.140625" style="152"/>
    <col min="8163" max="8163" width="1.5703125" style="152" customWidth="1"/>
    <col min="8164" max="8164" width="1.42578125" style="152" customWidth="1"/>
    <col min="8165" max="8165" width="73.85546875" style="152" customWidth="1"/>
    <col min="8166" max="8166" width="9.140625" style="152" customWidth="1"/>
    <col min="8167" max="8169" width="10.140625" style="152" customWidth="1"/>
    <col min="8170" max="8170" width="0.85546875" style="152" customWidth="1"/>
    <col min="8171" max="8171" width="9.42578125" style="152" customWidth="1"/>
    <col min="8172" max="8172" width="11.140625" style="152" customWidth="1"/>
    <col min="8173" max="8173" width="0.140625" style="152" customWidth="1"/>
    <col min="8174" max="8174" width="9.42578125" style="152" customWidth="1"/>
    <col min="8175" max="8175" width="10.85546875" style="152" customWidth="1"/>
    <col min="8176" max="8176" width="0.140625" style="152" customWidth="1"/>
    <col min="8177" max="8178" width="13.5703125" style="152" customWidth="1"/>
    <col min="8179" max="8179" width="6" style="152" customWidth="1"/>
    <col min="8180" max="8191" width="9.140625" style="152" customWidth="1"/>
    <col min="8192" max="8192" width="12.140625" style="152" bestFit="1" customWidth="1"/>
    <col min="8193" max="8193" width="9.140625" style="152" customWidth="1"/>
    <col min="8194" max="8194" width="3" style="152" bestFit="1" customWidth="1"/>
    <col min="8195" max="8195" width="7.85546875" style="152" bestFit="1" customWidth="1"/>
    <col min="8196" max="8196" width="78.140625" style="152" bestFit="1" customWidth="1"/>
    <col min="8197" max="8197" width="12.42578125" style="152" bestFit="1" customWidth="1"/>
    <col min="8198" max="8200" width="14.42578125" style="152" bestFit="1" customWidth="1"/>
    <col min="8201" max="8201" width="10.42578125" style="152" bestFit="1" customWidth="1"/>
    <col min="8202" max="8202" width="14.42578125" style="152" bestFit="1" customWidth="1"/>
    <col min="8203" max="8203" width="10.42578125" style="152" bestFit="1" customWidth="1"/>
    <col min="8204" max="8204" width="14.42578125" style="152" bestFit="1" customWidth="1"/>
    <col min="8205" max="8205" width="10.42578125" style="152" bestFit="1" customWidth="1"/>
    <col min="8206" max="8206" width="14.42578125" style="152" bestFit="1" customWidth="1"/>
    <col min="8207" max="8368" width="9.140625" style="152" customWidth="1"/>
    <col min="8369" max="8369" width="1.140625" style="152" customWidth="1"/>
    <col min="8370" max="8370" width="0.85546875" style="152" customWidth="1"/>
    <col min="8371" max="8371" width="74.5703125" style="152" customWidth="1"/>
    <col min="8372" max="8372" width="1.140625" style="152" customWidth="1"/>
    <col min="8373" max="8373" width="0.85546875" style="152" customWidth="1"/>
    <col min="8374" max="8374" width="71.5703125" style="152" customWidth="1"/>
    <col min="8375" max="8375" width="7.5703125" style="152" customWidth="1"/>
    <col min="8376" max="8376" width="8.5703125" style="152" customWidth="1"/>
    <col min="8377" max="8378" width="8.42578125" style="152" customWidth="1"/>
    <col min="8379" max="8379" width="0.140625" style="152" customWidth="1"/>
    <col min="8380" max="8380" width="9.85546875" style="152" customWidth="1"/>
    <col min="8381" max="8381" width="11.5703125" style="152" customWidth="1"/>
    <col min="8382" max="8382" width="9" style="152" customWidth="1"/>
    <col min="8383" max="8383" width="10.85546875" style="152" customWidth="1"/>
    <col min="8384" max="8384" width="11.42578125" style="152" customWidth="1"/>
    <col min="8385" max="8385" width="12.140625" style="152" customWidth="1"/>
    <col min="8386" max="8386" width="11" style="152" customWidth="1"/>
    <col min="8387" max="8387" width="12" style="152" customWidth="1"/>
    <col min="8388" max="8391" width="9.140625" style="152" customWidth="1"/>
    <col min="8392" max="8392" width="1.5703125" style="152" customWidth="1"/>
    <col min="8393" max="8393" width="1.42578125" style="152" customWidth="1"/>
    <col min="8394" max="8394" width="74" style="152" customWidth="1"/>
    <col min="8395" max="8395" width="7.42578125" style="152" customWidth="1"/>
    <col min="8396" max="8397" width="10.42578125" style="152" customWidth="1"/>
    <col min="8398" max="8398" width="1.5703125" style="152" customWidth="1"/>
    <col min="8399" max="8399" width="1.42578125" style="152" customWidth="1"/>
    <col min="8400" max="8400" width="59" style="152" customWidth="1"/>
    <col min="8401" max="8401" width="1.5703125" style="152" customWidth="1"/>
    <col min="8402" max="8402" width="1.42578125" style="152" customWidth="1"/>
    <col min="8403" max="8403" width="73.85546875" style="152" customWidth="1"/>
    <col min="8404" max="8404" width="7.85546875" style="152" customWidth="1"/>
    <col min="8405" max="8407" width="10.140625" style="152" customWidth="1"/>
    <col min="8408" max="8408" width="0.85546875" style="152" customWidth="1"/>
    <col min="8409" max="8412" width="10.85546875" style="152" customWidth="1"/>
    <col min="8413" max="8413" width="1.5703125" style="152" customWidth="1"/>
    <col min="8414" max="8414" width="10.140625" style="152" customWidth="1"/>
    <col min="8415" max="8415" width="11.140625" style="152" customWidth="1"/>
    <col min="8416" max="8417" width="10.140625" style="152" customWidth="1"/>
    <col min="8418" max="8418" width="9.140625" style="152"/>
    <col min="8419" max="8419" width="1.5703125" style="152" customWidth="1"/>
    <col min="8420" max="8420" width="1.42578125" style="152" customWidth="1"/>
    <col min="8421" max="8421" width="73.85546875" style="152" customWidth="1"/>
    <col min="8422" max="8422" width="9.140625" style="152" customWidth="1"/>
    <col min="8423" max="8425" width="10.140625" style="152" customWidth="1"/>
    <col min="8426" max="8426" width="0.85546875" style="152" customWidth="1"/>
    <col min="8427" max="8427" width="9.42578125" style="152" customWidth="1"/>
    <col min="8428" max="8428" width="11.140625" style="152" customWidth="1"/>
    <col min="8429" max="8429" width="0.140625" style="152" customWidth="1"/>
    <col min="8430" max="8430" width="9.42578125" style="152" customWidth="1"/>
    <col min="8431" max="8431" width="10.85546875" style="152" customWidth="1"/>
    <col min="8432" max="8432" width="0.140625" style="152" customWidth="1"/>
    <col min="8433" max="8434" width="13.5703125" style="152" customWidth="1"/>
    <col min="8435" max="8435" width="6" style="152" customWidth="1"/>
    <col min="8436" max="8447" width="9.140625" style="152" customWidth="1"/>
    <col min="8448" max="8448" width="12.140625" style="152" bestFit="1" customWidth="1"/>
    <col min="8449" max="8449" width="9.140625" style="152" customWidth="1"/>
    <col min="8450" max="8450" width="3" style="152" bestFit="1" customWidth="1"/>
    <col min="8451" max="8451" width="7.85546875" style="152" bestFit="1" customWidth="1"/>
    <col min="8452" max="8452" width="78.140625" style="152" bestFit="1" customWidth="1"/>
    <col min="8453" max="8453" width="12.42578125" style="152" bestFit="1" customWidth="1"/>
    <col min="8454" max="8456" width="14.42578125" style="152" bestFit="1" customWidth="1"/>
    <col min="8457" max="8457" width="10.42578125" style="152" bestFit="1" customWidth="1"/>
    <col min="8458" max="8458" width="14.42578125" style="152" bestFit="1" customWidth="1"/>
    <col min="8459" max="8459" width="10.42578125" style="152" bestFit="1" customWidth="1"/>
    <col min="8460" max="8460" width="14.42578125" style="152" bestFit="1" customWidth="1"/>
    <col min="8461" max="8461" width="10.42578125" style="152" bestFit="1" customWidth="1"/>
    <col min="8462" max="8462" width="14.42578125" style="152" bestFit="1" customWidth="1"/>
    <col min="8463" max="8624" width="9.140625" style="152" customWidth="1"/>
    <col min="8625" max="8625" width="1.140625" style="152" customWidth="1"/>
    <col min="8626" max="8626" width="0.85546875" style="152" customWidth="1"/>
    <col min="8627" max="8627" width="74.5703125" style="152" customWidth="1"/>
    <col min="8628" max="8628" width="1.140625" style="152" customWidth="1"/>
    <col min="8629" max="8629" width="0.85546875" style="152" customWidth="1"/>
    <col min="8630" max="8630" width="71.5703125" style="152" customWidth="1"/>
    <col min="8631" max="8631" width="7.5703125" style="152" customWidth="1"/>
    <col min="8632" max="8632" width="8.5703125" style="152" customWidth="1"/>
    <col min="8633" max="8634" width="8.42578125" style="152" customWidth="1"/>
    <col min="8635" max="8635" width="0.140625" style="152" customWidth="1"/>
    <col min="8636" max="8636" width="9.85546875" style="152" customWidth="1"/>
    <col min="8637" max="8637" width="11.5703125" style="152" customWidth="1"/>
    <col min="8638" max="8638" width="9" style="152" customWidth="1"/>
    <col min="8639" max="8639" width="10.85546875" style="152" customWidth="1"/>
    <col min="8640" max="8640" width="11.42578125" style="152" customWidth="1"/>
    <col min="8641" max="8641" width="12.140625" style="152" customWidth="1"/>
    <col min="8642" max="8642" width="11" style="152" customWidth="1"/>
    <col min="8643" max="8643" width="12" style="152" customWidth="1"/>
    <col min="8644" max="8647" width="9.140625" style="152" customWidth="1"/>
    <col min="8648" max="8648" width="1.5703125" style="152" customWidth="1"/>
    <col min="8649" max="8649" width="1.42578125" style="152" customWidth="1"/>
    <col min="8650" max="8650" width="74" style="152" customWidth="1"/>
    <col min="8651" max="8651" width="7.42578125" style="152" customWidth="1"/>
    <col min="8652" max="8653" width="10.42578125" style="152" customWidth="1"/>
    <col min="8654" max="8654" width="1.5703125" style="152" customWidth="1"/>
    <col min="8655" max="8655" width="1.42578125" style="152" customWidth="1"/>
    <col min="8656" max="8656" width="59" style="152" customWidth="1"/>
    <col min="8657" max="8657" width="1.5703125" style="152" customWidth="1"/>
    <col min="8658" max="8658" width="1.42578125" style="152" customWidth="1"/>
    <col min="8659" max="8659" width="73.85546875" style="152" customWidth="1"/>
    <col min="8660" max="8660" width="7.85546875" style="152" customWidth="1"/>
    <col min="8661" max="8663" width="10.140625" style="152" customWidth="1"/>
    <col min="8664" max="8664" width="0.85546875" style="152" customWidth="1"/>
    <col min="8665" max="8668" width="10.85546875" style="152" customWidth="1"/>
    <col min="8669" max="8669" width="1.5703125" style="152" customWidth="1"/>
    <col min="8670" max="8670" width="10.140625" style="152" customWidth="1"/>
    <col min="8671" max="8671" width="11.140625" style="152" customWidth="1"/>
    <col min="8672" max="8673" width="10.140625" style="152" customWidth="1"/>
    <col min="8674" max="8674" width="9.140625" style="152"/>
    <col min="8675" max="8675" width="1.5703125" style="152" customWidth="1"/>
    <col min="8676" max="8676" width="1.42578125" style="152" customWidth="1"/>
    <col min="8677" max="8677" width="73.85546875" style="152" customWidth="1"/>
    <col min="8678" max="8678" width="9.140625" style="152" customWidth="1"/>
    <col min="8679" max="8681" width="10.140625" style="152" customWidth="1"/>
    <col min="8682" max="8682" width="0.85546875" style="152" customWidth="1"/>
    <col min="8683" max="8683" width="9.42578125" style="152" customWidth="1"/>
    <col min="8684" max="8684" width="11.140625" style="152" customWidth="1"/>
    <col min="8685" max="8685" width="0.140625" style="152" customWidth="1"/>
    <col min="8686" max="8686" width="9.42578125" style="152" customWidth="1"/>
    <col min="8687" max="8687" width="10.85546875" style="152" customWidth="1"/>
    <col min="8688" max="8688" width="0.140625" style="152" customWidth="1"/>
    <col min="8689" max="8690" width="13.5703125" style="152" customWidth="1"/>
    <col min="8691" max="8691" width="6" style="152" customWidth="1"/>
    <col min="8692" max="8703" width="9.140625" style="152" customWidth="1"/>
    <col min="8704" max="8704" width="12.140625" style="152" bestFit="1" customWidth="1"/>
    <col min="8705" max="8705" width="9.140625" style="152" customWidth="1"/>
    <col min="8706" max="8706" width="3" style="152" bestFit="1" customWidth="1"/>
    <col min="8707" max="8707" width="7.85546875" style="152" bestFit="1" customWidth="1"/>
    <col min="8708" max="8708" width="78.140625" style="152" bestFit="1" customWidth="1"/>
    <col min="8709" max="8709" width="12.42578125" style="152" bestFit="1" customWidth="1"/>
    <col min="8710" max="8712" width="14.42578125" style="152" bestFit="1" customWidth="1"/>
    <col min="8713" max="8713" width="10.42578125" style="152" bestFit="1" customWidth="1"/>
    <col min="8714" max="8714" width="14.42578125" style="152" bestFit="1" customWidth="1"/>
    <col min="8715" max="8715" width="10.42578125" style="152" bestFit="1" customWidth="1"/>
    <col min="8716" max="8716" width="14.42578125" style="152" bestFit="1" customWidth="1"/>
    <col min="8717" max="8717" width="10.42578125" style="152" bestFit="1" customWidth="1"/>
    <col min="8718" max="8718" width="14.42578125" style="152" bestFit="1" customWidth="1"/>
    <col min="8719" max="8880" width="9.140625" style="152" customWidth="1"/>
    <col min="8881" max="8881" width="1.140625" style="152" customWidth="1"/>
    <col min="8882" max="8882" width="0.85546875" style="152" customWidth="1"/>
    <col min="8883" max="8883" width="74.5703125" style="152" customWidth="1"/>
    <col min="8884" max="8884" width="1.140625" style="152" customWidth="1"/>
    <col min="8885" max="8885" width="0.85546875" style="152" customWidth="1"/>
    <col min="8886" max="8886" width="71.5703125" style="152" customWidth="1"/>
    <col min="8887" max="8887" width="7.5703125" style="152" customWidth="1"/>
    <col min="8888" max="8888" width="8.5703125" style="152" customWidth="1"/>
    <col min="8889" max="8890" width="8.42578125" style="152" customWidth="1"/>
    <col min="8891" max="8891" width="0.140625" style="152" customWidth="1"/>
    <col min="8892" max="8892" width="9.85546875" style="152" customWidth="1"/>
    <col min="8893" max="8893" width="11.5703125" style="152" customWidth="1"/>
    <col min="8894" max="8894" width="9" style="152" customWidth="1"/>
    <col min="8895" max="8895" width="10.85546875" style="152" customWidth="1"/>
    <col min="8896" max="8896" width="11.42578125" style="152" customWidth="1"/>
    <col min="8897" max="8897" width="12.140625" style="152" customWidth="1"/>
    <col min="8898" max="8898" width="11" style="152" customWidth="1"/>
    <col min="8899" max="8899" width="12" style="152" customWidth="1"/>
    <col min="8900" max="8903" width="9.140625" style="152" customWidth="1"/>
    <col min="8904" max="8904" width="1.5703125" style="152" customWidth="1"/>
    <col min="8905" max="8905" width="1.42578125" style="152" customWidth="1"/>
    <col min="8906" max="8906" width="74" style="152" customWidth="1"/>
    <col min="8907" max="8907" width="7.42578125" style="152" customWidth="1"/>
    <col min="8908" max="8909" width="10.42578125" style="152" customWidth="1"/>
    <col min="8910" max="8910" width="1.5703125" style="152" customWidth="1"/>
    <col min="8911" max="8911" width="1.42578125" style="152" customWidth="1"/>
    <col min="8912" max="8912" width="59" style="152" customWidth="1"/>
    <col min="8913" max="8913" width="1.5703125" style="152" customWidth="1"/>
    <col min="8914" max="8914" width="1.42578125" style="152" customWidth="1"/>
    <col min="8915" max="8915" width="73.85546875" style="152" customWidth="1"/>
    <col min="8916" max="8916" width="7.85546875" style="152" customWidth="1"/>
    <col min="8917" max="8919" width="10.140625" style="152" customWidth="1"/>
    <col min="8920" max="8920" width="0.85546875" style="152" customWidth="1"/>
    <col min="8921" max="8924" width="10.85546875" style="152" customWidth="1"/>
    <col min="8925" max="8925" width="1.5703125" style="152" customWidth="1"/>
    <col min="8926" max="8926" width="10.140625" style="152" customWidth="1"/>
    <col min="8927" max="8927" width="11.140625" style="152" customWidth="1"/>
    <col min="8928" max="8929" width="10.140625" style="152" customWidth="1"/>
    <col min="8930" max="8930" width="9.140625" style="152"/>
    <col min="8931" max="8931" width="1.5703125" style="152" customWidth="1"/>
    <col min="8932" max="8932" width="1.42578125" style="152" customWidth="1"/>
    <col min="8933" max="8933" width="73.85546875" style="152" customWidth="1"/>
    <col min="8934" max="8934" width="9.140625" style="152" customWidth="1"/>
    <col min="8935" max="8937" width="10.140625" style="152" customWidth="1"/>
    <col min="8938" max="8938" width="0.85546875" style="152" customWidth="1"/>
    <col min="8939" max="8939" width="9.42578125" style="152" customWidth="1"/>
    <col min="8940" max="8940" width="11.140625" style="152" customWidth="1"/>
    <col min="8941" max="8941" width="0.140625" style="152" customWidth="1"/>
    <col min="8942" max="8942" width="9.42578125" style="152" customWidth="1"/>
    <col min="8943" max="8943" width="10.85546875" style="152" customWidth="1"/>
    <col min="8944" max="8944" width="0.140625" style="152" customWidth="1"/>
    <col min="8945" max="8946" width="13.5703125" style="152" customWidth="1"/>
    <col min="8947" max="8947" width="6" style="152" customWidth="1"/>
    <col min="8948" max="8959" width="9.140625" style="152" customWidth="1"/>
    <col min="8960" max="8960" width="12.140625" style="152" bestFit="1" customWidth="1"/>
    <col min="8961" max="8961" width="9.140625" style="152" customWidth="1"/>
    <col min="8962" max="8962" width="3" style="152" bestFit="1" customWidth="1"/>
    <col min="8963" max="8963" width="7.85546875" style="152" bestFit="1" customWidth="1"/>
    <col min="8964" max="8964" width="78.140625" style="152" bestFit="1" customWidth="1"/>
    <col min="8965" max="8965" width="12.42578125" style="152" bestFit="1" customWidth="1"/>
    <col min="8966" max="8968" width="14.42578125" style="152" bestFit="1" customWidth="1"/>
    <col min="8969" max="8969" width="10.42578125" style="152" bestFit="1" customWidth="1"/>
    <col min="8970" max="8970" width="14.42578125" style="152" bestFit="1" customWidth="1"/>
    <col min="8971" max="8971" width="10.42578125" style="152" bestFit="1" customWidth="1"/>
    <col min="8972" max="8972" width="14.42578125" style="152" bestFit="1" customWidth="1"/>
    <col min="8973" max="8973" width="10.42578125" style="152" bestFit="1" customWidth="1"/>
    <col min="8974" max="8974" width="14.42578125" style="152" bestFit="1" customWidth="1"/>
    <col min="8975" max="9136" width="9.140625" style="152" customWidth="1"/>
    <col min="9137" max="9137" width="1.140625" style="152" customWidth="1"/>
    <col min="9138" max="9138" width="0.85546875" style="152" customWidth="1"/>
    <col min="9139" max="9139" width="74.5703125" style="152" customWidth="1"/>
    <col min="9140" max="9140" width="1.140625" style="152" customWidth="1"/>
    <col min="9141" max="9141" width="0.85546875" style="152" customWidth="1"/>
    <col min="9142" max="9142" width="71.5703125" style="152" customWidth="1"/>
    <col min="9143" max="9143" width="7.5703125" style="152" customWidth="1"/>
    <col min="9144" max="9144" width="8.5703125" style="152" customWidth="1"/>
    <col min="9145" max="9146" width="8.42578125" style="152" customWidth="1"/>
    <col min="9147" max="9147" width="0.140625" style="152" customWidth="1"/>
    <col min="9148" max="9148" width="9.85546875" style="152" customWidth="1"/>
    <col min="9149" max="9149" width="11.5703125" style="152" customWidth="1"/>
    <col min="9150" max="9150" width="9" style="152" customWidth="1"/>
    <col min="9151" max="9151" width="10.85546875" style="152" customWidth="1"/>
    <col min="9152" max="9152" width="11.42578125" style="152" customWidth="1"/>
    <col min="9153" max="9153" width="12.140625" style="152" customWidth="1"/>
    <col min="9154" max="9154" width="11" style="152" customWidth="1"/>
    <col min="9155" max="9155" width="12" style="152" customWidth="1"/>
    <col min="9156" max="9159" width="9.140625" style="152" customWidth="1"/>
    <col min="9160" max="9160" width="1.5703125" style="152" customWidth="1"/>
    <col min="9161" max="9161" width="1.42578125" style="152" customWidth="1"/>
    <col min="9162" max="9162" width="74" style="152" customWidth="1"/>
    <col min="9163" max="9163" width="7.42578125" style="152" customWidth="1"/>
    <col min="9164" max="9165" width="10.42578125" style="152" customWidth="1"/>
    <col min="9166" max="9166" width="1.5703125" style="152" customWidth="1"/>
    <col min="9167" max="9167" width="1.42578125" style="152" customWidth="1"/>
    <col min="9168" max="9168" width="59" style="152" customWidth="1"/>
    <col min="9169" max="9169" width="1.5703125" style="152" customWidth="1"/>
    <col min="9170" max="9170" width="1.42578125" style="152" customWidth="1"/>
    <col min="9171" max="9171" width="73.85546875" style="152" customWidth="1"/>
    <col min="9172" max="9172" width="7.85546875" style="152" customWidth="1"/>
    <col min="9173" max="9175" width="10.140625" style="152" customWidth="1"/>
    <col min="9176" max="9176" width="0.85546875" style="152" customWidth="1"/>
    <col min="9177" max="9180" width="10.85546875" style="152" customWidth="1"/>
    <col min="9181" max="9181" width="1.5703125" style="152" customWidth="1"/>
    <col min="9182" max="9182" width="10.140625" style="152" customWidth="1"/>
    <col min="9183" max="9183" width="11.140625" style="152" customWidth="1"/>
    <col min="9184" max="9185" width="10.140625" style="152" customWidth="1"/>
    <col min="9186" max="9186" width="9.140625" style="152"/>
    <col min="9187" max="9187" width="1.5703125" style="152" customWidth="1"/>
    <col min="9188" max="9188" width="1.42578125" style="152" customWidth="1"/>
    <col min="9189" max="9189" width="73.85546875" style="152" customWidth="1"/>
    <col min="9190" max="9190" width="9.140625" style="152" customWidth="1"/>
    <col min="9191" max="9193" width="10.140625" style="152" customWidth="1"/>
    <col min="9194" max="9194" width="0.85546875" style="152" customWidth="1"/>
    <col min="9195" max="9195" width="9.42578125" style="152" customWidth="1"/>
    <col min="9196" max="9196" width="11.140625" style="152" customWidth="1"/>
    <col min="9197" max="9197" width="0.140625" style="152" customWidth="1"/>
    <col min="9198" max="9198" width="9.42578125" style="152" customWidth="1"/>
    <col min="9199" max="9199" width="10.85546875" style="152" customWidth="1"/>
    <col min="9200" max="9200" width="0.140625" style="152" customWidth="1"/>
    <col min="9201" max="9202" width="13.5703125" style="152" customWidth="1"/>
    <col min="9203" max="9203" width="6" style="152" customWidth="1"/>
    <col min="9204" max="9215" width="9.140625" style="152" customWidth="1"/>
    <col min="9216" max="9216" width="12.140625" style="152" bestFit="1" customWidth="1"/>
    <col min="9217" max="9217" width="9.140625" style="152" customWidth="1"/>
    <col min="9218" max="9218" width="3" style="152" bestFit="1" customWidth="1"/>
    <col min="9219" max="9219" width="7.85546875" style="152" bestFit="1" customWidth="1"/>
    <col min="9220" max="9220" width="78.140625" style="152" bestFit="1" customWidth="1"/>
    <col min="9221" max="9221" width="12.42578125" style="152" bestFit="1" customWidth="1"/>
    <col min="9222" max="9224" width="14.42578125" style="152" bestFit="1" customWidth="1"/>
    <col min="9225" max="9225" width="10.42578125" style="152" bestFit="1" customWidth="1"/>
    <col min="9226" max="9226" width="14.42578125" style="152" bestFit="1" customWidth="1"/>
    <col min="9227" max="9227" width="10.42578125" style="152" bestFit="1" customWidth="1"/>
    <col min="9228" max="9228" width="14.42578125" style="152" bestFit="1" customWidth="1"/>
    <col min="9229" max="9229" width="10.42578125" style="152" bestFit="1" customWidth="1"/>
    <col min="9230" max="9230" width="14.42578125" style="152" bestFit="1" customWidth="1"/>
    <col min="9231" max="9392" width="9.140625" style="152" customWidth="1"/>
    <col min="9393" max="9393" width="1.140625" style="152" customWidth="1"/>
    <col min="9394" max="9394" width="0.85546875" style="152" customWidth="1"/>
    <col min="9395" max="9395" width="74.5703125" style="152" customWidth="1"/>
    <col min="9396" max="9396" width="1.140625" style="152" customWidth="1"/>
    <col min="9397" max="9397" width="0.85546875" style="152" customWidth="1"/>
    <col min="9398" max="9398" width="71.5703125" style="152" customWidth="1"/>
    <col min="9399" max="9399" width="7.5703125" style="152" customWidth="1"/>
    <col min="9400" max="9400" width="8.5703125" style="152" customWidth="1"/>
    <col min="9401" max="9402" width="8.42578125" style="152" customWidth="1"/>
    <col min="9403" max="9403" width="0.140625" style="152" customWidth="1"/>
    <col min="9404" max="9404" width="9.85546875" style="152" customWidth="1"/>
    <col min="9405" max="9405" width="11.5703125" style="152" customWidth="1"/>
    <col min="9406" max="9406" width="9" style="152" customWidth="1"/>
    <col min="9407" max="9407" width="10.85546875" style="152" customWidth="1"/>
    <col min="9408" max="9408" width="11.42578125" style="152" customWidth="1"/>
    <col min="9409" max="9409" width="12.140625" style="152" customWidth="1"/>
    <col min="9410" max="9410" width="11" style="152" customWidth="1"/>
    <col min="9411" max="9411" width="12" style="152" customWidth="1"/>
    <col min="9412" max="9415" width="9.140625" style="152" customWidth="1"/>
    <col min="9416" max="9416" width="1.5703125" style="152" customWidth="1"/>
    <col min="9417" max="9417" width="1.42578125" style="152" customWidth="1"/>
    <col min="9418" max="9418" width="74" style="152" customWidth="1"/>
    <col min="9419" max="9419" width="7.42578125" style="152" customWidth="1"/>
    <col min="9420" max="9421" width="10.42578125" style="152" customWidth="1"/>
    <col min="9422" max="9422" width="1.5703125" style="152" customWidth="1"/>
    <col min="9423" max="9423" width="1.42578125" style="152" customWidth="1"/>
    <col min="9424" max="9424" width="59" style="152" customWidth="1"/>
    <col min="9425" max="9425" width="1.5703125" style="152" customWidth="1"/>
    <col min="9426" max="9426" width="1.42578125" style="152" customWidth="1"/>
    <col min="9427" max="9427" width="73.85546875" style="152" customWidth="1"/>
    <col min="9428" max="9428" width="7.85546875" style="152" customWidth="1"/>
    <col min="9429" max="9431" width="10.140625" style="152" customWidth="1"/>
    <col min="9432" max="9432" width="0.85546875" style="152" customWidth="1"/>
    <col min="9433" max="9436" width="10.85546875" style="152" customWidth="1"/>
    <col min="9437" max="9437" width="1.5703125" style="152" customWidth="1"/>
    <col min="9438" max="9438" width="10.140625" style="152" customWidth="1"/>
    <col min="9439" max="9439" width="11.140625" style="152" customWidth="1"/>
    <col min="9440" max="9441" width="10.140625" style="152" customWidth="1"/>
    <col min="9442" max="9442" width="9.140625" style="152"/>
    <col min="9443" max="9443" width="1.5703125" style="152" customWidth="1"/>
    <col min="9444" max="9444" width="1.42578125" style="152" customWidth="1"/>
    <col min="9445" max="9445" width="73.85546875" style="152" customWidth="1"/>
    <col min="9446" max="9446" width="9.140625" style="152" customWidth="1"/>
    <col min="9447" max="9449" width="10.140625" style="152" customWidth="1"/>
    <col min="9450" max="9450" width="0.85546875" style="152" customWidth="1"/>
    <col min="9451" max="9451" width="9.42578125" style="152" customWidth="1"/>
    <col min="9452" max="9452" width="11.140625" style="152" customWidth="1"/>
    <col min="9453" max="9453" width="0.140625" style="152" customWidth="1"/>
    <col min="9454" max="9454" width="9.42578125" style="152" customWidth="1"/>
    <col min="9455" max="9455" width="10.85546875" style="152" customWidth="1"/>
    <col min="9456" max="9456" width="0.140625" style="152" customWidth="1"/>
    <col min="9457" max="9458" width="13.5703125" style="152" customWidth="1"/>
    <col min="9459" max="9459" width="6" style="152" customWidth="1"/>
    <col min="9460" max="9471" width="9.140625" style="152" customWidth="1"/>
    <col min="9472" max="9472" width="12.140625" style="152" bestFit="1" customWidth="1"/>
    <col min="9473" max="9473" width="9.140625" style="152" customWidth="1"/>
    <col min="9474" max="9474" width="3" style="152" bestFit="1" customWidth="1"/>
    <col min="9475" max="9475" width="7.85546875" style="152" bestFit="1" customWidth="1"/>
    <col min="9476" max="9476" width="78.140625" style="152" bestFit="1" customWidth="1"/>
    <col min="9477" max="9477" width="12.42578125" style="152" bestFit="1" customWidth="1"/>
    <col min="9478" max="9480" width="14.42578125" style="152" bestFit="1" customWidth="1"/>
    <col min="9481" max="9481" width="10.42578125" style="152" bestFit="1" customWidth="1"/>
    <col min="9482" max="9482" width="14.42578125" style="152" bestFit="1" customWidth="1"/>
    <col min="9483" max="9483" width="10.42578125" style="152" bestFit="1" customWidth="1"/>
    <col min="9484" max="9484" width="14.42578125" style="152" bestFit="1" customWidth="1"/>
    <col min="9485" max="9485" width="10.42578125" style="152" bestFit="1" customWidth="1"/>
    <col min="9486" max="9486" width="14.42578125" style="152" bestFit="1" customWidth="1"/>
    <col min="9487" max="9648" width="9.140625" style="152" customWidth="1"/>
    <col min="9649" max="9649" width="1.140625" style="152" customWidth="1"/>
    <col min="9650" max="9650" width="0.85546875" style="152" customWidth="1"/>
    <col min="9651" max="9651" width="74.5703125" style="152" customWidth="1"/>
    <col min="9652" max="9652" width="1.140625" style="152" customWidth="1"/>
    <col min="9653" max="9653" width="0.85546875" style="152" customWidth="1"/>
    <col min="9654" max="9654" width="71.5703125" style="152" customWidth="1"/>
    <col min="9655" max="9655" width="7.5703125" style="152" customWidth="1"/>
    <col min="9656" max="9656" width="8.5703125" style="152" customWidth="1"/>
    <col min="9657" max="9658" width="8.42578125" style="152" customWidth="1"/>
    <col min="9659" max="9659" width="0.140625" style="152" customWidth="1"/>
    <col min="9660" max="9660" width="9.85546875" style="152" customWidth="1"/>
    <col min="9661" max="9661" width="11.5703125" style="152" customWidth="1"/>
    <col min="9662" max="9662" width="9" style="152" customWidth="1"/>
    <col min="9663" max="9663" width="10.85546875" style="152" customWidth="1"/>
    <col min="9664" max="9664" width="11.42578125" style="152" customWidth="1"/>
    <col min="9665" max="9665" width="12.140625" style="152" customWidth="1"/>
    <col min="9666" max="9666" width="11" style="152" customWidth="1"/>
    <col min="9667" max="9667" width="12" style="152" customWidth="1"/>
    <col min="9668" max="9671" width="9.140625" style="152" customWidth="1"/>
    <col min="9672" max="9672" width="1.5703125" style="152" customWidth="1"/>
    <col min="9673" max="9673" width="1.42578125" style="152" customWidth="1"/>
    <col min="9674" max="9674" width="74" style="152" customWidth="1"/>
    <col min="9675" max="9675" width="7.42578125" style="152" customWidth="1"/>
    <col min="9676" max="9677" width="10.42578125" style="152" customWidth="1"/>
    <col min="9678" max="9678" width="1.5703125" style="152" customWidth="1"/>
    <col min="9679" max="9679" width="1.42578125" style="152" customWidth="1"/>
    <col min="9680" max="9680" width="59" style="152" customWidth="1"/>
    <col min="9681" max="9681" width="1.5703125" style="152" customWidth="1"/>
    <col min="9682" max="9682" width="1.42578125" style="152" customWidth="1"/>
    <col min="9683" max="9683" width="73.85546875" style="152" customWidth="1"/>
    <col min="9684" max="9684" width="7.85546875" style="152" customWidth="1"/>
    <col min="9685" max="9687" width="10.140625" style="152" customWidth="1"/>
    <col min="9688" max="9688" width="0.85546875" style="152" customWidth="1"/>
    <col min="9689" max="9692" width="10.85546875" style="152" customWidth="1"/>
    <col min="9693" max="9693" width="1.5703125" style="152" customWidth="1"/>
    <col min="9694" max="9694" width="10.140625" style="152" customWidth="1"/>
    <col min="9695" max="9695" width="11.140625" style="152" customWidth="1"/>
    <col min="9696" max="9697" width="10.140625" style="152" customWidth="1"/>
    <col min="9698" max="9698" width="9.140625" style="152"/>
    <col min="9699" max="9699" width="1.5703125" style="152" customWidth="1"/>
    <col min="9700" max="9700" width="1.42578125" style="152" customWidth="1"/>
    <col min="9701" max="9701" width="73.85546875" style="152" customWidth="1"/>
    <col min="9702" max="9702" width="9.140625" style="152" customWidth="1"/>
    <col min="9703" max="9705" width="10.140625" style="152" customWidth="1"/>
    <col min="9706" max="9706" width="0.85546875" style="152" customWidth="1"/>
    <col min="9707" max="9707" width="9.42578125" style="152" customWidth="1"/>
    <col min="9708" max="9708" width="11.140625" style="152" customWidth="1"/>
    <col min="9709" max="9709" width="0.140625" style="152" customWidth="1"/>
    <col min="9710" max="9710" width="9.42578125" style="152" customWidth="1"/>
    <col min="9711" max="9711" width="10.85546875" style="152" customWidth="1"/>
    <col min="9712" max="9712" width="0.140625" style="152" customWidth="1"/>
    <col min="9713" max="9714" width="13.5703125" style="152" customWidth="1"/>
    <col min="9715" max="9715" width="6" style="152" customWidth="1"/>
    <col min="9716" max="9727" width="9.140625" style="152" customWidth="1"/>
    <col min="9728" max="9728" width="12.140625" style="152" bestFit="1" customWidth="1"/>
    <col min="9729" max="9729" width="9.140625" style="152" customWidth="1"/>
    <col min="9730" max="9730" width="3" style="152" bestFit="1" customWidth="1"/>
    <col min="9731" max="9731" width="7.85546875" style="152" bestFit="1" customWidth="1"/>
    <col min="9732" max="9732" width="78.140625" style="152" bestFit="1" customWidth="1"/>
    <col min="9733" max="9733" width="12.42578125" style="152" bestFit="1" customWidth="1"/>
    <col min="9734" max="9736" width="14.42578125" style="152" bestFit="1" customWidth="1"/>
    <col min="9737" max="9737" width="10.42578125" style="152" bestFit="1" customWidth="1"/>
    <col min="9738" max="9738" width="14.42578125" style="152" bestFit="1" customWidth="1"/>
    <col min="9739" max="9739" width="10.42578125" style="152" bestFit="1" customWidth="1"/>
    <col min="9740" max="9740" width="14.42578125" style="152" bestFit="1" customWidth="1"/>
    <col min="9741" max="9741" width="10.42578125" style="152" bestFit="1" customWidth="1"/>
    <col min="9742" max="9742" width="14.42578125" style="152" bestFit="1" customWidth="1"/>
    <col min="9743" max="9904" width="9.140625" style="152" customWidth="1"/>
    <col min="9905" max="9905" width="1.140625" style="152" customWidth="1"/>
    <col min="9906" max="9906" width="0.85546875" style="152" customWidth="1"/>
    <col min="9907" max="9907" width="74.5703125" style="152" customWidth="1"/>
    <col min="9908" max="9908" width="1.140625" style="152" customWidth="1"/>
    <col min="9909" max="9909" width="0.85546875" style="152" customWidth="1"/>
    <col min="9910" max="9910" width="71.5703125" style="152" customWidth="1"/>
    <col min="9911" max="9911" width="7.5703125" style="152" customWidth="1"/>
    <col min="9912" max="9912" width="8.5703125" style="152" customWidth="1"/>
    <col min="9913" max="9914" width="8.42578125" style="152" customWidth="1"/>
    <col min="9915" max="9915" width="0.140625" style="152" customWidth="1"/>
    <col min="9916" max="9916" width="9.85546875" style="152" customWidth="1"/>
    <col min="9917" max="9917" width="11.5703125" style="152" customWidth="1"/>
    <col min="9918" max="9918" width="9" style="152" customWidth="1"/>
    <col min="9919" max="9919" width="10.85546875" style="152" customWidth="1"/>
    <col min="9920" max="9920" width="11.42578125" style="152" customWidth="1"/>
    <col min="9921" max="9921" width="12.140625" style="152" customWidth="1"/>
    <col min="9922" max="9922" width="11" style="152" customWidth="1"/>
    <col min="9923" max="9923" width="12" style="152" customWidth="1"/>
    <col min="9924" max="9927" width="9.140625" style="152" customWidth="1"/>
    <col min="9928" max="9928" width="1.5703125" style="152" customWidth="1"/>
    <col min="9929" max="9929" width="1.42578125" style="152" customWidth="1"/>
    <col min="9930" max="9930" width="74" style="152" customWidth="1"/>
    <col min="9931" max="9931" width="7.42578125" style="152" customWidth="1"/>
    <col min="9932" max="9933" width="10.42578125" style="152" customWidth="1"/>
    <col min="9934" max="9934" width="1.5703125" style="152" customWidth="1"/>
    <col min="9935" max="9935" width="1.42578125" style="152" customWidth="1"/>
    <col min="9936" max="9936" width="59" style="152" customWidth="1"/>
    <col min="9937" max="9937" width="1.5703125" style="152" customWidth="1"/>
    <col min="9938" max="9938" width="1.42578125" style="152" customWidth="1"/>
    <col min="9939" max="9939" width="73.85546875" style="152" customWidth="1"/>
    <col min="9940" max="9940" width="7.85546875" style="152" customWidth="1"/>
    <col min="9941" max="9943" width="10.140625" style="152" customWidth="1"/>
    <col min="9944" max="9944" width="0.85546875" style="152" customWidth="1"/>
    <col min="9945" max="9948" width="10.85546875" style="152" customWidth="1"/>
    <col min="9949" max="9949" width="1.5703125" style="152" customWidth="1"/>
    <col min="9950" max="9950" width="10.140625" style="152" customWidth="1"/>
    <col min="9951" max="9951" width="11.140625" style="152" customWidth="1"/>
    <col min="9952" max="9953" width="10.140625" style="152" customWidth="1"/>
    <col min="9954" max="9954" width="9.140625" style="152"/>
    <col min="9955" max="9955" width="1.5703125" style="152" customWidth="1"/>
    <col min="9956" max="9956" width="1.42578125" style="152" customWidth="1"/>
    <col min="9957" max="9957" width="73.85546875" style="152" customWidth="1"/>
    <col min="9958" max="9958" width="9.140625" style="152" customWidth="1"/>
    <col min="9959" max="9961" width="10.140625" style="152" customWidth="1"/>
    <col min="9962" max="9962" width="0.85546875" style="152" customWidth="1"/>
    <col min="9963" max="9963" width="9.42578125" style="152" customWidth="1"/>
    <col min="9964" max="9964" width="11.140625" style="152" customWidth="1"/>
    <col min="9965" max="9965" width="0.140625" style="152" customWidth="1"/>
    <col min="9966" max="9966" width="9.42578125" style="152" customWidth="1"/>
    <col min="9967" max="9967" width="10.85546875" style="152" customWidth="1"/>
    <col min="9968" max="9968" width="0.140625" style="152" customWidth="1"/>
    <col min="9969" max="9970" width="13.5703125" style="152" customWidth="1"/>
    <col min="9971" max="9971" width="6" style="152" customWidth="1"/>
    <col min="9972" max="9983" width="9.140625" style="152" customWidth="1"/>
    <col min="9984" max="9984" width="12.140625" style="152" bestFit="1" customWidth="1"/>
    <col min="9985" max="9985" width="9.140625" style="152" customWidth="1"/>
    <col min="9986" max="9986" width="3" style="152" bestFit="1" customWidth="1"/>
    <col min="9987" max="9987" width="7.85546875" style="152" bestFit="1" customWidth="1"/>
    <col min="9988" max="9988" width="78.140625" style="152" bestFit="1" customWidth="1"/>
    <col min="9989" max="9989" width="12.42578125" style="152" bestFit="1" customWidth="1"/>
    <col min="9990" max="9992" width="14.42578125" style="152" bestFit="1" customWidth="1"/>
    <col min="9993" max="9993" width="10.42578125" style="152" bestFit="1" customWidth="1"/>
    <col min="9994" max="9994" width="14.42578125" style="152" bestFit="1" customWidth="1"/>
    <col min="9995" max="9995" width="10.42578125" style="152" bestFit="1" customWidth="1"/>
    <col min="9996" max="9996" width="14.42578125" style="152" bestFit="1" customWidth="1"/>
    <col min="9997" max="9997" width="10.42578125" style="152" bestFit="1" customWidth="1"/>
    <col min="9998" max="9998" width="14.42578125" style="152" bestFit="1" customWidth="1"/>
    <col min="9999" max="10160" width="9.140625" style="152" customWidth="1"/>
    <col min="10161" max="10161" width="1.140625" style="152" customWidth="1"/>
    <col min="10162" max="10162" width="0.85546875" style="152" customWidth="1"/>
    <col min="10163" max="10163" width="74.5703125" style="152" customWidth="1"/>
    <col min="10164" max="10164" width="1.140625" style="152" customWidth="1"/>
    <col min="10165" max="10165" width="0.85546875" style="152" customWidth="1"/>
    <col min="10166" max="10166" width="71.5703125" style="152" customWidth="1"/>
    <col min="10167" max="10167" width="7.5703125" style="152" customWidth="1"/>
    <col min="10168" max="10168" width="8.5703125" style="152" customWidth="1"/>
    <col min="10169" max="10170" width="8.42578125" style="152" customWidth="1"/>
    <col min="10171" max="10171" width="0.140625" style="152" customWidth="1"/>
    <col min="10172" max="10172" width="9.85546875" style="152" customWidth="1"/>
    <col min="10173" max="10173" width="11.5703125" style="152" customWidth="1"/>
    <col min="10174" max="10174" width="9" style="152" customWidth="1"/>
    <col min="10175" max="10175" width="10.85546875" style="152" customWidth="1"/>
    <col min="10176" max="10176" width="11.42578125" style="152" customWidth="1"/>
    <col min="10177" max="10177" width="12.140625" style="152" customWidth="1"/>
    <col min="10178" max="10178" width="11" style="152" customWidth="1"/>
    <col min="10179" max="10179" width="12" style="152" customWidth="1"/>
    <col min="10180" max="10183" width="9.140625" style="152" customWidth="1"/>
    <col min="10184" max="10184" width="1.5703125" style="152" customWidth="1"/>
    <col min="10185" max="10185" width="1.42578125" style="152" customWidth="1"/>
    <col min="10186" max="10186" width="74" style="152" customWidth="1"/>
    <col min="10187" max="10187" width="7.42578125" style="152" customWidth="1"/>
    <col min="10188" max="10189" width="10.42578125" style="152" customWidth="1"/>
    <col min="10190" max="10190" width="1.5703125" style="152" customWidth="1"/>
    <col min="10191" max="10191" width="1.42578125" style="152" customWidth="1"/>
    <col min="10192" max="10192" width="59" style="152" customWidth="1"/>
    <col min="10193" max="10193" width="1.5703125" style="152" customWidth="1"/>
    <col min="10194" max="10194" width="1.42578125" style="152" customWidth="1"/>
    <col min="10195" max="10195" width="73.85546875" style="152" customWidth="1"/>
    <col min="10196" max="10196" width="7.85546875" style="152" customWidth="1"/>
    <col min="10197" max="10199" width="10.140625" style="152" customWidth="1"/>
    <col min="10200" max="10200" width="0.85546875" style="152" customWidth="1"/>
    <col min="10201" max="10204" width="10.85546875" style="152" customWidth="1"/>
    <col min="10205" max="10205" width="1.5703125" style="152" customWidth="1"/>
    <col min="10206" max="10206" width="10.140625" style="152" customWidth="1"/>
    <col min="10207" max="10207" width="11.140625" style="152" customWidth="1"/>
    <col min="10208" max="10209" width="10.140625" style="152" customWidth="1"/>
    <col min="10210" max="10210" width="9.140625" style="152"/>
    <col min="10211" max="10211" width="1.5703125" style="152" customWidth="1"/>
    <col min="10212" max="10212" width="1.42578125" style="152" customWidth="1"/>
    <col min="10213" max="10213" width="73.85546875" style="152" customWidth="1"/>
    <col min="10214" max="10214" width="9.140625" style="152" customWidth="1"/>
    <col min="10215" max="10217" width="10.140625" style="152" customWidth="1"/>
    <col min="10218" max="10218" width="0.85546875" style="152" customWidth="1"/>
    <col min="10219" max="10219" width="9.42578125" style="152" customWidth="1"/>
    <col min="10220" max="10220" width="11.140625" style="152" customWidth="1"/>
    <col min="10221" max="10221" width="0.140625" style="152" customWidth="1"/>
    <col min="10222" max="10222" width="9.42578125" style="152" customWidth="1"/>
    <col min="10223" max="10223" width="10.85546875" style="152" customWidth="1"/>
    <col min="10224" max="10224" width="0.140625" style="152" customWidth="1"/>
    <col min="10225" max="10226" width="13.5703125" style="152" customWidth="1"/>
    <col min="10227" max="10227" width="6" style="152" customWidth="1"/>
    <col min="10228" max="10239" width="9.140625" style="152" customWidth="1"/>
    <col min="10240" max="10240" width="12.140625" style="152" bestFit="1" customWidth="1"/>
    <col min="10241" max="10241" width="9.140625" style="152" customWidth="1"/>
    <col min="10242" max="10242" width="3" style="152" bestFit="1" customWidth="1"/>
    <col min="10243" max="10243" width="7.85546875" style="152" bestFit="1" customWidth="1"/>
    <col min="10244" max="10244" width="78.140625" style="152" bestFit="1" customWidth="1"/>
    <col min="10245" max="10245" width="12.42578125" style="152" bestFit="1" customWidth="1"/>
    <col min="10246" max="10248" width="14.42578125" style="152" bestFit="1" customWidth="1"/>
    <col min="10249" max="10249" width="10.42578125" style="152" bestFit="1" customWidth="1"/>
    <col min="10250" max="10250" width="14.42578125" style="152" bestFit="1" customWidth="1"/>
    <col min="10251" max="10251" width="10.42578125" style="152" bestFit="1" customWidth="1"/>
    <col min="10252" max="10252" width="14.42578125" style="152" bestFit="1" customWidth="1"/>
    <col min="10253" max="10253" width="10.42578125" style="152" bestFit="1" customWidth="1"/>
    <col min="10254" max="10254" width="14.42578125" style="152" bestFit="1" customWidth="1"/>
    <col min="10255" max="10416" width="9.140625" style="152" customWidth="1"/>
    <col min="10417" max="10417" width="1.140625" style="152" customWidth="1"/>
    <col min="10418" max="10418" width="0.85546875" style="152" customWidth="1"/>
    <col min="10419" max="10419" width="74.5703125" style="152" customWidth="1"/>
    <col min="10420" max="10420" width="1.140625" style="152" customWidth="1"/>
    <col min="10421" max="10421" width="0.85546875" style="152" customWidth="1"/>
    <col min="10422" max="10422" width="71.5703125" style="152" customWidth="1"/>
    <col min="10423" max="10423" width="7.5703125" style="152" customWidth="1"/>
    <col min="10424" max="10424" width="8.5703125" style="152" customWidth="1"/>
    <col min="10425" max="10426" width="8.42578125" style="152" customWidth="1"/>
    <col min="10427" max="10427" width="0.140625" style="152" customWidth="1"/>
    <col min="10428" max="10428" width="9.85546875" style="152" customWidth="1"/>
    <col min="10429" max="10429" width="11.5703125" style="152" customWidth="1"/>
    <col min="10430" max="10430" width="9" style="152" customWidth="1"/>
    <col min="10431" max="10431" width="10.85546875" style="152" customWidth="1"/>
    <col min="10432" max="10432" width="11.42578125" style="152" customWidth="1"/>
    <col min="10433" max="10433" width="12.140625" style="152" customWidth="1"/>
    <col min="10434" max="10434" width="11" style="152" customWidth="1"/>
    <col min="10435" max="10435" width="12" style="152" customWidth="1"/>
    <col min="10436" max="10439" width="9.140625" style="152" customWidth="1"/>
    <col min="10440" max="10440" width="1.5703125" style="152" customWidth="1"/>
    <col min="10441" max="10441" width="1.42578125" style="152" customWidth="1"/>
    <col min="10442" max="10442" width="74" style="152" customWidth="1"/>
    <col min="10443" max="10443" width="7.42578125" style="152" customWidth="1"/>
    <col min="10444" max="10445" width="10.42578125" style="152" customWidth="1"/>
    <col min="10446" max="10446" width="1.5703125" style="152" customWidth="1"/>
    <col min="10447" max="10447" width="1.42578125" style="152" customWidth="1"/>
    <col min="10448" max="10448" width="59" style="152" customWidth="1"/>
    <col min="10449" max="10449" width="1.5703125" style="152" customWidth="1"/>
    <col min="10450" max="10450" width="1.42578125" style="152" customWidth="1"/>
    <col min="10451" max="10451" width="73.85546875" style="152" customWidth="1"/>
    <col min="10452" max="10452" width="7.85546875" style="152" customWidth="1"/>
    <col min="10453" max="10455" width="10.140625" style="152" customWidth="1"/>
    <col min="10456" max="10456" width="0.85546875" style="152" customWidth="1"/>
    <col min="10457" max="10460" width="10.85546875" style="152" customWidth="1"/>
    <col min="10461" max="10461" width="1.5703125" style="152" customWidth="1"/>
    <col min="10462" max="10462" width="10.140625" style="152" customWidth="1"/>
    <col min="10463" max="10463" width="11.140625" style="152" customWidth="1"/>
    <col min="10464" max="10465" width="10.140625" style="152" customWidth="1"/>
    <col min="10466" max="10466" width="9.140625" style="152"/>
    <col min="10467" max="10467" width="1.5703125" style="152" customWidth="1"/>
    <col min="10468" max="10468" width="1.42578125" style="152" customWidth="1"/>
    <col min="10469" max="10469" width="73.85546875" style="152" customWidth="1"/>
    <col min="10470" max="10470" width="9.140625" style="152" customWidth="1"/>
    <col min="10471" max="10473" width="10.140625" style="152" customWidth="1"/>
    <col min="10474" max="10474" width="0.85546875" style="152" customWidth="1"/>
    <col min="10475" max="10475" width="9.42578125" style="152" customWidth="1"/>
    <col min="10476" max="10476" width="11.140625" style="152" customWidth="1"/>
    <col min="10477" max="10477" width="0.140625" style="152" customWidth="1"/>
    <col min="10478" max="10478" width="9.42578125" style="152" customWidth="1"/>
    <col min="10479" max="10479" width="10.85546875" style="152" customWidth="1"/>
    <col min="10480" max="10480" width="0.140625" style="152" customWidth="1"/>
    <col min="10481" max="10482" width="13.5703125" style="152" customWidth="1"/>
    <col min="10483" max="10483" width="6" style="152" customWidth="1"/>
    <col min="10484" max="10495" width="9.140625" style="152" customWidth="1"/>
    <col min="10496" max="10496" width="12.140625" style="152" bestFit="1" customWidth="1"/>
    <col min="10497" max="10497" width="9.140625" style="152" customWidth="1"/>
    <col min="10498" max="10498" width="3" style="152" bestFit="1" customWidth="1"/>
    <col min="10499" max="10499" width="7.85546875" style="152" bestFit="1" customWidth="1"/>
    <col min="10500" max="10500" width="78.140625" style="152" bestFit="1" customWidth="1"/>
    <col min="10501" max="10501" width="12.42578125" style="152" bestFit="1" customWidth="1"/>
    <col min="10502" max="10504" width="14.42578125" style="152" bestFit="1" customWidth="1"/>
    <col min="10505" max="10505" width="10.42578125" style="152" bestFit="1" customWidth="1"/>
    <col min="10506" max="10506" width="14.42578125" style="152" bestFit="1" customWidth="1"/>
    <col min="10507" max="10507" width="10.42578125" style="152" bestFit="1" customWidth="1"/>
    <col min="10508" max="10508" width="14.42578125" style="152" bestFit="1" customWidth="1"/>
    <col min="10509" max="10509" width="10.42578125" style="152" bestFit="1" customWidth="1"/>
    <col min="10510" max="10510" width="14.42578125" style="152" bestFit="1" customWidth="1"/>
    <col min="10511" max="10672" width="9.140625" style="152" customWidth="1"/>
    <col min="10673" max="10673" width="1.140625" style="152" customWidth="1"/>
    <col min="10674" max="10674" width="0.85546875" style="152" customWidth="1"/>
    <col min="10675" max="10675" width="74.5703125" style="152" customWidth="1"/>
    <col min="10676" max="10676" width="1.140625" style="152" customWidth="1"/>
    <col min="10677" max="10677" width="0.85546875" style="152" customWidth="1"/>
    <col min="10678" max="10678" width="71.5703125" style="152" customWidth="1"/>
    <col min="10679" max="10679" width="7.5703125" style="152" customWidth="1"/>
    <col min="10680" max="10680" width="8.5703125" style="152" customWidth="1"/>
    <col min="10681" max="10682" width="8.42578125" style="152" customWidth="1"/>
    <col min="10683" max="10683" width="0.140625" style="152" customWidth="1"/>
    <col min="10684" max="10684" width="9.85546875" style="152" customWidth="1"/>
    <col min="10685" max="10685" width="11.5703125" style="152" customWidth="1"/>
    <col min="10686" max="10686" width="9" style="152" customWidth="1"/>
    <col min="10687" max="10687" width="10.85546875" style="152" customWidth="1"/>
    <col min="10688" max="10688" width="11.42578125" style="152" customWidth="1"/>
    <col min="10689" max="10689" width="12.140625" style="152" customWidth="1"/>
    <col min="10690" max="10690" width="11" style="152" customWidth="1"/>
    <col min="10691" max="10691" width="12" style="152" customWidth="1"/>
    <col min="10692" max="10695" width="9.140625" style="152" customWidth="1"/>
    <col min="10696" max="10696" width="1.5703125" style="152" customWidth="1"/>
    <col min="10697" max="10697" width="1.42578125" style="152" customWidth="1"/>
    <col min="10698" max="10698" width="74" style="152" customWidth="1"/>
    <col min="10699" max="10699" width="7.42578125" style="152" customWidth="1"/>
    <col min="10700" max="10701" width="10.42578125" style="152" customWidth="1"/>
    <col min="10702" max="10702" width="1.5703125" style="152" customWidth="1"/>
    <col min="10703" max="10703" width="1.42578125" style="152" customWidth="1"/>
    <col min="10704" max="10704" width="59" style="152" customWidth="1"/>
    <col min="10705" max="10705" width="1.5703125" style="152" customWidth="1"/>
    <col min="10706" max="10706" width="1.42578125" style="152" customWidth="1"/>
    <col min="10707" max="10707" width="73.85546875" style="152" customWidth="1"/>
    <col min="10708" max="10708" width="7.85546875" style="152" customWidth="1"/>
    <col min="10709" max="10711" width="10.140625" style="152" customWidth="1"/>
    <col min="10712" max="10712" width="0.85546875" style="152" customWidth="1"/>
    <col min="10713" max="10716" width="10.85546875" style="152" customWidth="1"/>
    <col min="10717" max="10717" width="1.5703125" style="152" customWidth="1"/>
    <col min="10718" max="10718" width="10.140625" style="152" customWidth="1"/>
    <col min="10719" max="10719" width="11.140625" style="152" customWidth="1"/>
    <col min="10720" max="10721" width="10.140625" style="152" customWidth="1"/>
    <col min="10722" max="10722" width="9.140625" style="152"/>
    <col min="10723" max="10723" width="1.5703125" style="152" customWidth="1"/>
    <col min="10724" max="10724" width="1.42578125" style="152" customWidth="1"/>
    <col min="10725" max="10725" width="73.85546875" style="152" customWidth="1"/>
    <col min="10726" max="10726" width="9.140625" style="152" customWidth="1"/>
    <col min="10727" max="10729" width="10.140625" style="152" customWidth="1"/>
    <col min="10730" max="10730" width="0.85546875" style="152" customWidth="1"/>
    <col min="10731" max="10731" width="9.42578125" style="152" customWidth="1"/>
    <col min="10732" max="10732" width="11.140625" style="152" customWidth="1"/>
    <col min="10733" max="10733" width="0.140625" style="152" customWidth="1"/>
    <col min="10734" max="10734" width="9.42578125" style="152" customWidth="1"/>
    <col min="10735" max="10735" width="10.85546875" style="152" customWidth="1"/>
    <col min="10736" max="10736" width="0.140625" style="152" customWidth="1"/>
    <col min="10737" max="10738" width="13.5703125" style="152" customWidth="1"/>
    <col min="10739" max="10739" width="6" style="152" customWidth="1"/>
    <col min="10740" max="10751" width="9.140625" style="152" customWidth="1"/>
    <col min="10752" max="10752" width="12.140625" style="152" bestFit="1" customWidth="1"/>
    <col min="10753" max="10753" width="9.140625" style="152" customWidth="1"/>
    <col min="10754" max="10754" width="3" style="152" bestFit="1" customWidth="1"/>
    <col min="10755" max="10755" width="7.85546875" style="152" bestFit="1" customWidth="1"/>
    <col min="10756" max="10756" width="78.140625" style="152" bestFit="1" customWidth="1"/>
    <col min="10757" max="10757" width="12.42578125" style="152" bestFit="1" customWidth="1"/>
    <col min="10758" max="10760" width="14.42578125" style="152" bestFit="1" customWidth="1"/>
    <col min="10761" max="10761" width="10.42578125" style="152" bestFit="1" customWidth="1"/>
    <col min="10762" max="10762" width="14.42578125" style="152" bestFit="1" customWidth="1"/>
    <col min="10763" max="10763" width="10.42578125" style="152" bestFit="1" customWidth="1"/>
    <col min="10764" max="10764" width="14.42578125" style="152" bestFit="1" customWidth="1"/>
    <col min="10765" max="10765" width="10.42578125" style="152" bestFit="1" customWidth="1"/>
    <col min="10766" max="10766" width="14.42578125" style="152" bestFit="1" customWidth="1"/>
    <col min="10767" max="10928" width="9.140625" style="152" customWidth="1"/>
    <col min="10929" max="10929" width="1.140625" style="152" customWidth="1"/>
    <col min="10930" max="10930" width="0.85546875" style="152" customWidth="1"/>
    <col min="10931" max="10931" width="74.5703125" style="152" customWidth="1"/>
    <col min="10932" max="10932" width="1.140625" style="152" customWidth="1"/>
    <col min="10933" max="10933" width="0.85546875" style="152" customWidth="1"/>
    <col min="10934" max="10934" width="71.5703125" style="152" customWidth="1"/>
    <col min="10935" max="10935" width="7.5703125" style="152" customWidth="1"/>
    <col min="10936" max="10936" width="8.5703125" style="152" customWidth="1"/>
    <col min="10937" max="10938" width="8.42578125" style="152" customWidth="1"/>
    <col min="10939" max="10939" width="0.140625" style="152" customWidth="1"/>
    <col min="10940" max="10940" width="9.85546875" style="152" customWidth="1"/>
    <col min="10941" max="10941" width="11.5703125" style="152" customWidth="1"/>
    <col min="10942" max="10942" width="9" style="152" customWidth="1"/>
    <col min="10943" max="10943" width="10.85546875" style="152" customWidth="1"/>
    <col min="10944" max="10944" width="11.42578125" style="152" customWidth="1"/>
    <col min="10945" max="10945" width="12.140625" style="152" customWidth="1"/>
    <col min="10946" max="10946" width="11" style="152" customWidth="1"/>
    <col min="10947" max="10947" width="12" style="152" customWidth="1"/>
    <col min="10948" max="10951" width="9.140625" style="152" customWidth="1"/>
    <col min="10952" max="10952" width="1.5703125" style="152" customWidth="1"/>
    <col min="10953" max="10953" width="1.42578125" style="152" customWidth="1"/>
    <col min="10954" max="10954" width="74" style="152" customWidth="1"/>
    <col min="10955" max="10955" width="7.42578125" style="152" customWidth="1"/>
    <col min="10956" max="10957" width="10.42578125" style="152" customWidth="1"/>
    <col min="10958" max="10958" width="1.5703125" style="152" customWidth="1"/>
    <col min="10959" max="10959" width="1.42578125" style="152" customWidth="1"/>
    <col min="10960" max="10960" width="59" style="152" customWidth="1"/>
    <col min="10961" max="10961" width="1.5703125" style="152" customWidth="1"/>
    <col min="10962" max="10962" width="1.42578125" style="152" customWidth="1"/>
    <col min="10963" max="10963" width="73.85546875" style="152" customWidth="1"/>
    <col min="10964" max="10964" width="7.85546875" style="152" customWidth="1"/>
    <col min="10965" max="10967" width="10.140625" style="152" customWidth="1"/>
    <col min="10968" max="10968" width="0.85546875" style="152" customWidth="1"/>
    <col min="10969" max="10972" width="10.85546875" style="152" customWidth="1"/>
    <col min="10973" max="10973" width="1.5703125" style="152" customWidth="1"/>
    <col min="10974" max="10974" width="10.140625" style="152" customWidth="1"/>
    <col min="10975" max="10975" width="11.140625" style="152" customWidth="1"/>
    <col min="10976" max="10977" width="10.140625" style="152" customWidth="1"/>
    <col min="10978" max="10978" width="9.140625" style="152"/>
    <col min="10979" max="10979" width="1.5703125" style="152" customWidth="1"/>
    <col min="10980" max="10980" width="1.42578125" style="152" customWidth="1"/>
    <col min="10981" max="10981" width="73.85546875" style="152" customWidth="1"/>
    <col min="10982" max="10982" width="9.140625" style="152" customWidth="1"/>
    <col min="10983" max="10985" width="10.140625" style="152" customWidth="1"/>
    <col min="10986" max="10986" width="0.85546875" style="152" customWidth="1"/>
    <col min="10987" max="10987" width="9.42578125" style="152" customWidth="1"/>
    <col min="10988" max="10988" width="11.140625" style="152" customWidth="1"/>
    <col min="10989" max="10989" width="0.140625" style="152" customWidth="1"/>
    <col min="10990" max="10990" width="9.42578125" style="152" customWidth="1"/>
    <col min="10991" max="10991" width="10.85546875" style="152" customWidth="1"/>
    <col min="10992" max="10992" width="0.140625" style="152" customWidth="1"/>
    <col min="10993" max="10994" width="13.5703125" style="152" customWidth="1"/>
    <col min="10995" max="10995" width="6" style="152" customWidth="1"/>
    <col min="10996" max="11007" width="9.140625" style="152" customWidth="1"/>
    <col min="11008" max="11008" width="12.140625" style="152" bestFit="1" customWidth="1"/>
    <col min="11009" max="11009" width="9.140625" style="152" customWidth="1"/>
    <col min="11010" max="11010" width="3" style="152" bestFit="1" customWidth="1"/>
    <col min="11011" max="11011" width="7.85546875" style="152" bestFit="1" customWidth="1"/>
    <col min="11012" max="11012" width="78.140625" style="152" bestFit="1" customWidth="1"/>
    <col min="11013" max="11013" width="12.42578125" style="152" bestFit="1" customWidth="1"/>
    <col min="11014" max="11016" width="14.42578125" style="152" bestFit="1" customWidth="1"/>
    <col min="11017" max="11017" width="10.42578125" style="152" bestFit="1" customWidth="1"/>
    <col min="11018" max="11018" width="14.42578125" style="152" bestFit="1" customWidth="1"/>
    <col min="11019" max="11019" width="10.42578125" style="152" bestFit="1" customWidth="1"/>
    <col min="11020" max="11020" width="14.42578125" style="152" bestFit="1" customWidth="1"/>
    <col min="11021" max="11021" width="10.42578125" style="152" bestFit="1" customWidth="1"/>
    <col min="11022" max="11022" width="14.42578125" style="152" bestFit="1" customWidth="1"/>
    <col min="11023" max="11184" width="9.140625" style="152" customWidth="1"/>
    <col min="11185" max="11185" width="1.140625" style="152" customWidth="1"/>
    <col min="11186" max="11186" width="0.85546875" style="152" customWidth="1"/>
    <col min="11187" max="11187" width="74.5703125" style="152" customWidth="1"/>
    <col min="11188" max="11188" width="1.140625" style="152" customWidth="1"/>
    <col min="11189" max="11189" width="0.85546875" style="152" customWidth="1"/>
    <col min="11190" max="11190" width="71.5703125" style="152" customWidth="1"/>
    <col min="11191" max="11191" width="7.5703125" style="152" customWidth="1"/>
    <col min="11192" max="11192" width="8.5703125" style="152" customWidth="1"/>
    <col min="11193" max="11194" width="8.42578125" style="152" customWidth="1"/>
    <col min="11195" max="11195" width="0.140625" style="152" customWidth="1"/>
    <col min="11196" max="11196" width="9.85546875" style="152" customWidth="1"/>
    <col min="11197" max="11197" width="11.5703125" style="152" customWidth="1"/>
    <col min="11198" max="11198" width="9" style="152" customWidth="1"/>
    <col min="11199" max="11199" width="10.85546875" style="152" customWidth="1"/>
    <col min="11200" max="11200" width="11.42578125" style="152" customWidth="1"/>
    <col min="11201" max="11201" width="12.140625" style="152" customWidth="1"/>
    <col min="11202" max="11202" width="11" style="152" customWidth="1"/>
    <col min="11203" max="11203" width="12" style="152" customWidth="1"/>
    <col min="11204" max="11207" width="9.140625" style="152" customWidth="1"/>
    <col min="11208" max="11208" width="1.5703125" style="152" customWidth="1"/>
    <col min="11209" max="11209" width="1.42578125" style="152" customWidth="1"/>
    <col min="11210" max="11210" width="74" style="152" customWidth="1"/>
    <col min="11211" max="11211" width="7.42578125" style="152" customWidth="1"/>
    <col min="11212" max="11213" width="10.42578125" style="152" customWidth="1"/>
    <col min="11214" max="11214" width="1.5703125" style="152" customWidth="1"/>
    <col min="11215" max="11215" width="1.42578125" style="152" customWidth="1"/>
    <col min="11216" max="11216" width="59" style="152" customWidth="1"/>
    <col min="11217" max="11217" width="1.5703125" style="152" customWidth="1"/>
    <col min="11218" max="11218" width="1.42578125" style="152" customWidth="1"/>
    <col min="11219" max="11219" width="73.85546875" style="152" customWidth="1"/>
    <col min="11220" max="11220" width="7.85546875" style="152" customWidth="1"/>
    <col min="11221" max="11223" width="10.140625" style="152" customWidth="1"/>
    <col min="11224" max="11224" width="0.85546875" style="152" customWidth="1"/>
    <col min="11225" max="11228" width="10.85546875" style="152" customWidth="1"/>
    <col min="11229" max="11229" width="1.5703125" style="152" customWidth="1"/>
    <col min="11230" max="11230" width="10.140625" style="152" customWidth="1"/>
    <col min="11231" max="11231" width="11.140625" style="152" customWidth="1"/>
    <col min="11232" max="11233" width="10.140625" style="152" customWidth="1"/>
    <col min="11234" max="11234" width="9.140625" style="152"/>
    <col min="11235" max="11235" width="1.5703125" style="152" customWidth="1"/>
    <col min="11236" max="11236" width="1.42578125" style="152" customWidth="1"/>
    <col min="11237" max="11237" width="73.85546875" style="152" customWidth="1"/>
    <col min="11238" max="11238" width="9.140625" style="152" customWidth="1"/>
    <col min="11239" max="11241" width="10.140625" style="152" customWidth="1"/>
    <col min="11242" max="11242" width="0.85546875" style="152" customWidth="1"/>
    <col min="11243" max="11243" width="9.42578125" style="152" customWidth="1"/>
    <col min="11244" max="11244" width="11.140625" style="152" customWidth="1"/>
    <col min="11245" max="11245" width="0.140625" style="152" customWidth="1"/>
    <col min="11246" max="11246" width="9.42578125" style="152" customWidth="1"/>
    <col min="11247" max="11247" width="10.85546875" style="152" customWidth="1"/>
    <col min="11248" max="11248" width="0.140625" style="152" customWidth="1"/>
    <col min="11249" max="11250" width="13.5703125" style="152" customWidth="1"/>
    <col min="11251" max="11251" width="6" style="152" customWidth="1"/>
    <col min="11252" max="11263" width="9.140625" style="152" customWidth="1"/>
    <col min="11264" max="11264" width="12.140625" style="152" bestFit="1" customWidth="1"/>
    <col min="11265" max="11265" width="9.140625" style="152" customWidth="1"/>
    <col min="11266" max="11266" width="3" style="152" bestFit="1" customWidth="1"/>
    <col min="11267" max="11267" width="7.85546875" style="152" bestFit="1" customWidth="1"/>
    <col min="11268" max="11268" width="78.140625" style="152" bestFit="1" customWidth="1"/>
    <col min="11269" max="11269" width="12.42578125" style="152" bestFit="1" customWidth="1"/>
    <col min="11270" max="11272" width="14.42578125" style="152" bestFit="1" customWidth="1"/>
    <col min="11273" max="11273" width="10.42578125" style="152" bestFit="1" customWidth="1"/>
    <col min="11274" max="11274" width="14.42578125" style="152" bestFit="1" customWidth="1"/>
    <col min="11275" max="11275" width="10.42578125" style="152" bestFit="1" customWidth="1"/>
    <col min="11276" max="11276" width="14.42578125" style="152" bestFit="1" customWidth="1"/>
    <col min="11277" max="11277" width="10.42578125" style="152" bestFit="1" customWidth="1"/>
    <col min="11278" max="11278" width="14.42578125" style="152" bestFit="1" customWidth="1"/>
    <col min="11279" max="11440" width="9.140625" style="152" customWidth="1"/>
    <col min="11441" max="11441" width="1.140625" style="152" customWidth="1"/>
    <col min="11442" max="11442" width="0.85546875" style="152" customWidth="1"/>
    <col min="11443" max="11443" width="74.5703125" style="152" customWidth="1"/>
    <col min="11444" max="11444" width="1.140625" style="152" customWidth="1"/>
    <col min="11445" max="11445" width="0.85546875" style="152" customWidth="1"/>
    <col min="11446" max="11446" width="71.5703125" style="152" customWidth="1"/>
    <col min="11447" max="11447" width="7.5703125" style="152" customWidth="1"/>
    <col min="11448" max="11448" width="8.5703125" style="152" customWidth="1"/>
    <col min="11449" max="11450" width="8.42578125" style="152" customWidth="1"/>
    <col min="11451" max="11451" width="0.140625" style="152" customWidth="1"/>
    <col min="11452" max="11452" width="9.85546875" style="152" customWidth="1"/>
    <col min="11453" max="11453" width="11.5703125" style="152" customWidth="1"/>
    <col min="11454" max="11454" width="9" style="152" customWidth="1"/>
    <col min="11455" max="11455" width="10.85546875" style="152" customWidth="1"/>
    <col min="11456" max="11456" width="11.42578125" style="152" customWidth="1"/>
    <col min="11457" max="11457" width="12.140625" style="152" customWidth="1"/>
    <col min="11458" max="11458" width="11" style="152" customWidth="1"/>
    <col min="11459" max="11459" width="12" style="152" customWidth="1"/>
    <col min="11460" max="11463" width="9.140625" style="152" customWidth="1"/>
    <col min="11464" max="11464" width="1.5703125" style="152" customWidth="1"/>
    <col min="11465" max="11465" width="1.42578125" style="152" customWidth="1"/>
    <col min="11466" max="11466" width="74" style="152" customWidth="1"/>
    <col min="11467" max="11467" width="7.42578125" style="152" customWidth="1"/>
    <col min="11468" max="11469" width="10.42578125" style="152" customWidth="1"/>
    <col min="11470" max="11470" width="1.5703125" style="152" customWidth="1"/>
    <col min="11471" max="11471" width="1.42578125" style="152" customWidth="1"/>
    <col min="11472" max="11472" width="59" style="152" customWidth="1"/>
    <col min="11473" max="11473" width="1.5703125" style="152" customWidth="1"/>
    <col min="11474" max="11474" width="1.42578125" style="152" customWidth="1"/>
    <col min="11475" max="11475" width="73.85546875" style="152" customWidth="1"/>
    <col min="11476" max="11476" width="7.85546875" style="152" customWidth="1"/>
    <col min="11477" max="11479" width="10.140625" style="152" customWidth="1"/>
    <col min="11480" max="11480" width="0.85546875" style="152" customWidth="1"/>
    <col min="11481" max="11484" width="10.85546875" style="152" customWidth="1"/>
    <col min="11485" max="11485" width="1.5703125" style="152" customWidth="1"/>
    <col min="11486" max="11486" width="10.140625" style="152" customWidth="1"/>
    <col min="11487" max="11487" width="11.140625" style="152" customWidth="1"/>
    <col min="11488" max="11489" width="10.140625" style="152" customWidth="1"/>
    <col min="11490" max="11490" width="9.140625" style="152"/>
    <col min="11491" max="11491" width="1.5703125" style="152" customWidth="1"/>
    <col min="11492" max="11492" width="1.42578125" style="152" customWidth="1"/>
    <col min="11493" max="11493" width="73.85546875" style="152" customWidth="1"/>
    <col min="11494" max="11494" width="9.140625" style="152" customWidth="1"/>
    <col min="11495" max="11497" width="10.140625" style="152" customWidth="1"/>
    <col min="11498" max="11498" width="0.85546875" style="152" customWidth="1"/>
    <col min="11499" max="11499" width="9.42578125" style="152" customWidth="1"/>
    <col min="11500" max="11500" width="11.140625" style="152" customWidth="1"/>
    <col min="11501" max="11501" width="0.140625" style="152" customWidth="1"/>
    <col min="11502" max="11502" width="9.42578125" style="152" customWidth="1"/>
    <col min="11503" max="11503" width="10.85546875" style="152" customWidth="1"/>
    <col min="11504" max="11504" width="0.140625" style="152" customWidth="1"/>
    <col min="11505" max="11506" width="13.5703125" style="152" customWidth="1"/>
    <col min="11507" max="11507" width="6" style="152" customWidth="1"/>
    <col min="11508" max="11519" width="9.140625" style="152" customWidth="1"/>
    <col min="11520" max="11520" width="12.140625" style="152" bestFit="1" customWidth="1"/>
    <col min="11521" max="11521" width="9.140625" style="152" customWidth="1"/>
    <col min="11522" max="11522" width="3" style="152" bestFit="1" customWidth="1"/>
    <col min="11523" max="11523" width="7.85546875" style="152" bestFit="1" customWidth="1"/>
    <col min="11524" max="11524" width="78.140625" style="152" bestFit="1" customWidth="1"/>
    <col min="11525" max="11525" width="12.42578125" style="152" bestFit="1" customWidth="1"/>
    <col min="11526" max="11528" width="14.42578125" style="152" bestFit="1" customWidth="1"/>
    <col min="11529" max="11529" width="10.42578125" style="152" bestFit="1" customWidth="1"/>
    <col min="11530" max="11530" width="14.42578125" style="152" bestFit="1" customWidth="1"/>
    <col min="11531" max="11531" width="10.42578125" style="152" bestFit="1" customWidth="1"/>
    <col min="11532" max="11532" width="14.42578125" style="152" bestFit="1" customWidth="1"/>
    <col min="11533" max="11533" width="10.42578125" style="152" bestFit="1" customWidth="1"/>
    <col min="11534" max="11534" width="14.42578125" style="152" bestFit="1" customWidth="1"/>
    <col min="11535" max="11696" width="9.140625" style="152" customWidth="1"/>
    <col min="11697" max="11697" width="1.140625" style="152" customWidth="1"/>
    <col min="11698" max="11698" width="0.85546875" style="152" customWidth="1"/>
    <col min="11699" max="11699" width="74.5703125" style="152" customWidth="1"/>
    <col min="11700" max="11700" width="1.140625" style="152" customWidth="1"/>
    <col min="11701" max="11701" width="0.85546875" style="152" customWidth="1"/>
    <col min="11702" max="11702" width="71.5703125" style="152" customWidth="1"/>
    <col min="11703" max="11703" width="7.5703125" style="152" customWidth="1"/>
    <col min="11704" max="11704" width="8.5703125" style="152" customWidth="1"/>
    <col min="11705" max="11706" width="8.42578125" style="152" customWidth="1"/>
    <col min="11707" max="11707" width="0.140625" style="152" customWidth="1"/>
    <col min="11708" max="11708" width="9.85546875" style="152" customWidth="1"/>
    <col min="11709" max="11709" width="11.5703125" style="152" customWidth="1"/>
    <col min="11710" max="11710" width="9" style="152" customWidth="1"/>
    <col min="11711" max="11711" width="10.85546875" style="152" customWidth="1"/>
    <col min="11712" max="11712" width="11.42578125" style="152" customWidth="1"/>
    <col min="11713" max="11713" width="12.140625" style="152" customWidth="1"/>
    <col min="11714" max="11714" width="11" style="152" customWidth="1"/>
    <col min="11715" max="11715" width="12" style="152" customWidth="1"/>
    <col min="11716" max="11719" width="9.140625" style="152" customWidth="1"/>
    <col min="11720" max="11720" width="1.5703125" style="152" customWidth="1"/>
    <col min="11721" max="11721" width="1.42578125" style="152" customWidth="1"/>
    <col min="11722" max="11722" width="74" style="152" customWidth="1"/>
    <col min="11723" max="11723" width="7.42578125" style="152" customWidth="1"/>
    <col min="11724" max="11725" width="10.42578125" style="152" customWidth="1"/>
    <col min="11726" max="11726" width="1.5703125" style="152" customWidth="1"/>
    <col min="11727" max="11727" width="1.42578125" style="152" customWidth="1"/>
    <col min="11728" max="11728" width="59" style="152" customWidth="1"/>
    <col min="11729" max="11729" width="1.5703125" style="152" customWidth="1"/>
    <col min="11730" max="11730" width="1.42578125" style="152" customWidth="1"/>
    <col min="11731" max="11731" width="73.85546875" style="152" customWidth="1"/>
    <col min="11732" max="11732" width="7.85546875" style="152" customWidth="1"/>
    <col min="11733" max="11735" width="10.140625" style="152" customWidth="1"/>
    <col min="11736" max="11736" width="0.85546875" style="152" customWidth="1"/>
    <col min="11737" max="11740" width="10.85546875" style="152" customWidth="1"/>
    <col min="11741" max="11741" width="1.5703125" style="152" customWidth="1"/>
    <col min="11742" max="11742" width="10.140625" style="152" customWidth="1"/>
    <col min="11743" max="11743" width="11.140625" style="152" customWidth="1"/>
    <col min="11744" max="11745" width="10.140625" style="152" customWidth="1"/>
    <col min="11746" max="11746" width="9.140625" style="152"/>
    <col min="11747" max="11747" width="1.5703125" style="152" customWidth="1"/>
    <col min="11748" max="11748" width="1.42578125" style="152" customWidth="1"/>
    <col min="11749" max="11749" width="73.85546875" style="152" customWidth="1"/>
    <col min="11750" max="11750" width="9.140625" style="152" customWidth="1"/>
    <col min="11751" max="11753" width="10.140625" style="152" customWidth="1"/>
    <col min="11754" max="11754" width="0.85546875" style="152" customWidth="1"/>
    <col min="11755" max="11755" width="9.42578125" style="152" customWidth="1"/>
    <col min="11756" max="11756" width="11.140625" style="152" customWidth="1"/>
    <col min="11757" max="11757" width="0.140625" style="152" customWidth="1"/>
    <col min="11758" max="11758" width="9.42578125" style="152" customWidth="1"/>
    <col min="11759" max="11759" width="10.85546875" style="152" customWidth="1"/>
    <col min="11760" max="11760" width="0.140625" style="152" customWidth="1"/>
    <col min="11761" max="11762" width="13.5703125" style="152" customWidth="1"/>
    <col min="11763" max="11763" width="6" style="152" customWidth="1"/>
    <col min="11764" max="11775" width="9.140625" style="152" customWidth="1"/>
    <col min="11776" max="11776" width="12.140625" style="152" bestFit="1" customWidth="1"/>
    <col min="11777" max="11777" width="9.140625" style="152" customWidth="1"/>
    <col min="11778" max="11778" width="3" style="152" bestFit="1" customWidth="1"/>
    <col min="11779" max="11779" width="7.85546875" style="152" bestFit="1" customWidth="1"/>
    <col min="11780" max="11780" width="78.140625" style="152" bestFit="1" customWidth="1"/>
    <col min="11781" max="11781" width="12.42578125" style="152" bestFit="1" customWidth="1"/>
    <col min="11782" max="11784" width="14.42578125" style="152" bestFit="1" customWidth="1"/>
    <col min="11785" max="11785" width="10.42578125" style="152" bestFit="1" customWidth="1"/>
    <col min="11786" max="11786" width="14.42578125" style="152" bestFit="1" customWidth="1"/>
    <col min="11787" max="11787" width="10.42578125" style="152" bestFit="1" customWidth="1"/>
    <col min="11788" max="11788" width="14.42578125" style="152" bestFit="1" customWidth="1"/>
    <col min="11789" max="11789" width="10.42578125" style="152" bestFit="1" customWidth="1"/>
    <col min="11790" max="11790" width="14.42578125" style="152" bestFit="1" customWidth="1"/>
    <col min="11791" max="11952" width="9.140625" style="152" customWidth="1"/>
    <col min="11953" max="11953" width="1.140625" style="152" customWidth="1"/>
    <col min="11954" max="11954" width="0.85546875" style="152" customWidth="1"/>
    <col min="11955" max="11955" width="74.5703125" style="152" customWidth="1"/>
    <col min="11956" max="11956" width="1.140625" style="152" customWidth="1"/>
    <col min="11957" max="11957" width="0.85546875" style="152" customWidth="1"/>
    <col min="11958" max="11958" width="71.5703125" style="152" customWidth="1"/>
    <col min="11959" max="11959" width="7.5703125" style="152" customWidth="1"/>
    <col min="11960" max="11960" width="8.5703125" style="152" customWidth="1"/>
    <col min="11961" max="11962" width="8.42578125" style="152" customWidth="1"/>
    <col min="11963" max="11963" width="0.140625" style="152" customWidth="1"/>
    <col min="11964" max="11964" width="9.85546875" style="152" customWidth="1"/>
    <col min="11965" max="11965" width="11.5703125" style="152" customWidth="1"/>
    <col min="11966" max="11966" width="9" style="152" customWidth="1"/>
    <col min="11967" max="11967" width="10.85546875" style="152" customWidth="1"/>
    <col min="11968" max="11968" width="11.42578125" style="152" customWidth="1"/>
    <col min="11969" max="11969" width="12.140625" style="152" customWidth="1"/>
    <col min="11970" max="11970" width="11" style="152" customWidth="1"/>
    <col min="11971" max="11971" width="12" style="152" customWidth="1"/>
    <col min="11972" max="11975" width="9.140625" style="152" customWidth="1"/>
    <col min="11976" max="11976" width="1.5703125" style="152" customWidth="1"/>
    <col min="11977" max="11977" width="1.42578125" style="152" customWidth="1"/>
    <col min="11978" max="11978" width="74" style="152" customWidth="1"/>
    <col min="11979" max="11979" width="7.42578125" style="152" customWidth="1"/>
    <col min="11980" max="11981" width="10.42578125" style="152" customWidth="1"/>
    <col min="11982" max="11982" width="1.5703125" style="152" customWidth="1"/>
    <col min="11983" max="11983" width="1.42578125" style="152" customWidth="1"/>
    <col min="11984" max="11984" width="59" style="152" customWidth="1"/>
    <col min="11985" max="11985" width="1.5703125" style="152" customWidth="1"/>
    <col min="11986" max="11986" width="1.42578125" style="152" customWidth="1"/>
    <col min="11987" max="11987" width="73.85546875" style="152" customWidth="1"/>
    <col min="11988" max="11988" width="7.85546875" style="152" customWidth="1"/>
    <col min="11989" max="11991" width="10.140625" style="152" customWidth="1"/>
    <col min="11992" max="11992" width="0.85546875" style="152" customWidth="1"/>
    <col min="11993" max="11996" width="10.85546875" style="152" customWidth="1"/>
    <col min="11997" max="11997" width="1.5703125" style="152" customWidth="1"/>
    <col min="11998" max="11998" width="10.140625" style="152" customWidth="1"/>
    <col min="11999" max="11999" width="11.140625" style="152" customWidth="1"/>
    <col min="12000" max="12001" width="10.140625" style="152" customWidth="1"/>
    <col min="12002" max="12002" width="9.140625" style="152"/>
    <col min="12003" max="12003" width="1.5703125" style="152" customWidth="1"/>
    <col min="12004" max="12004" width="1.42578125" style="152" customWidth="1"/>
    <col min="12005" max="12005" width="73.85546875" style="152" customWidth="1"/>
    <col min="12006" max="12006" width="9.140625" style="152" customWidth="1"/>
    <col min="12007" max="12009" width="10.140625" style="152" customWidth="1"/>
    <col min="12010" max="12010" width="0.85546875" style="152" customWidth="1"/>
    <col min="12011" max="12011" width="9.42578125" style="152" customWidth="1"/>
    <col min="12012" max="12012" width="11.140625" style="152" customWidth="1"/>
    <col min="12013" max="12013" width="0.140625" style="152" customWidth="1"/>
    <col min="12014" max="12014" width="9.42578125" style="152" customWidth="1"/>
    <col min="12015" max="12015" width="10.85546875" style="152" customWidth="1"/>
    <col min="12016" max="12016" width="0.140625" style="152" customWidth="1"/>
    <col min="12017" max="12018" width="13.5703125" style="152" customWidth="1"/>
    <col min="12019" max="12019" width="6" style="152" customWidth="1"/>
    <col min="12020" max="12031" width="9.140625" style="152" customWidth="1"/>
    <col min="12032" max="12032" width="12.140625" style="152" bestFit="1" customWidth="1"/>
    <col min="12033" max="12033" width="9.140625" style="152" customWidth="1"/>
    <col min="12034" max="12034" width="3" style="152" bestFit="1" customWidth="1"/>
    <col min="12035" max="12035" width="7.85546875" style="152" bestFit="1" customWidth="1"/>
    <col min="12036" max="12036" width="78.140625" style="152" bestFit="1" customWidth="1"/>
    <col min="12037" max="12037" width="12.42578125" style="152" bestFit="1" customWidth="1"/>
    <col min="12038" max="12040" width="14.42578125" style="152" bestFit="1" customWidth="1"/>
    <col min="12041" max="12041" width="10.42578125" style="152" bestFit="1" customWidth="1"/>
    <col min="12042" max="12042" width="14.42578125" style="152" bestFit="1" customWidth="1"/>
    <col min="12043" max="12043" width="10.42578125" style="152" bestFit="1" customWidth="1"/>
    <col min="12044" max="12044" width="14.42578125" style="152" bestFit="1" customWidth="1"/>
    <col min="12045" max="12045" width="10.42578125" style="152" bestFit="1" customWidth="1"/>
    <col min="12046" max="12046" width="14.42578125" style="152" bestFit="1" customWidth="1"/>
    <col min="12047" max="12208" width="9.140625" style="152" customWidth="1"/>
    <col min="12209" max="12209" width="1.140625" style="152" customWidth="1"/>
    <col min="12210" max="12210" width="0.85546875" style="152" customWidth="1"/>
    <col min="12211" max="12211" width="74.5703125" style="152" customWidth="1"/>
    <col min="12212" max="12212" width="1.140625" style="152" customWidth="1"/>
    <col min="12213" max="12213" width="0.85546875" style="152" customWidth="1"/>
    <col min="12214" max="12214" width="71.5703125" style="152" customWidth="1"/>
    <col min="12215" max="12215" width="7.5703125" style="152" customWidth="1"/>
    <col min="12216" max="12216" width="8.5703125" style="152" customWidth="1"/>
    <col min="12217" max="12218" width="8.42578125" style="152" customWidth="1"/>
    <col min="12219" max="12219" width="0.140625" style="152" customWidth="1"/>
    <col min="12220" max="12220" width="9.85546875" style="152" customWidth="1"/>
    <col min="12221" max="12221" width="11.5703125" style="152" customWidth="1"/>
    <col min="12222" max="12222" width="9" style="152" customWidth="1"/>
    <col min="12223" max="12223" width="10.85546875" style="152" customWidth="1"/>
    <col min="12224" max="12224" width="11.42578125" style="152" customWidth="1"/>
    <col min="12225" max="12225" width="12.140625" style="152" customWidth="1"/>
    <col min="12226" max="12226" width="11" style="152" customWidth="1"/>
    <col min="12227" max="12227" width="12" style="152" customWidth="1"/>
    <col min="12228" max="12231" width="9.140625" style="152" customWidth="1"/>
    <col min="12232" max="12232" width="1.5703125" style="152" customWidth="1"/>
    <col min="12233" max="12233" width="1.42578125" style="152" customWidth="1"/>
    <col min="12234" max="12234" width="74" style="152" customWidth="1"/>
    <col min="12235" max="12235" width="7.42578125" style="152" customWidth="1"/>
    <col min="12236" max="12237" width="10.42578125" style="152" customWidth="1"/>
    <col min="12238" max="12238" width="1.5703125" style="152" customWidth="1"/>
    <col min="12239" max="12239" width="1.42578125" style="152" customWidth="1"/>
    <col min="12240" max="12240" width="59" style="152" customWidth="1"/>
    <col min="12241" max="12241" width="1.5703125" style="152" customWidth="1"/>
    <col min="12242" max="12242" width="1.42578125" style="152" customWidth="1"/>
    <col min="12243" max="12243" width="73.85546875" style="152" customWidth="1"/>
    <col min="12244" max="12244" width="7.85546875" style="152" customWidth="1"/>
    <col min="12245" max="12247" width="10.140625" style="152" customWidth="1"/>
    <col min="12248" max="12248" width="0.85546875" style="152" customWidth="1"/>
    <col min="12249" max="12252" width="10.85546875" style="152" customWidth="1"/>
    <col min="12253" max="12253" width="1.5703125" style="152" customWidth="1"/>
    <col min="12254" max="12254" width="10.140625" style="152" customWidth="1"/>
    <col min="12255" max="12255" width="11.140625" style="152" customWidth="1"/>
    <col min="12256" max="12257" width="10.140625" style="152" customWidth="1"/>
    <col min="12258" max="12258" width="9.140625" style="152"/>
    <col min="12259" max="12259" width="1.5703125" style="152" customWidth="1"/>
    <col min="12260" max="12260" width="1.42578125" style="152" customWidth="1"/>
    <col min="12261" max="12261" width="73.85546875" style="152" customWidth="1"/>
    <col min="12262" max="12262" width="9.140625" style="152" customWidth="1"/>
    <col min="12263" max="12265" width="10.140625" style="152" customWidth="1"/>
    <col min="12266" max="12266" width="0.85546875" style="152" customWidth="1"/>
    <col min="12267" max="12267" width="9.42578125" style="152" customWidth="1"/>
    <col min="12268" max="12268" width="11.140625" style="152" customWidth="1"/>
    <col min="12269" max="12269" width="0.140625" style="152" customWidth="1"/>
    <col min="12270" max="12270" width="9.42578125" style="152" customWidth="1"/>
    <col min="12271" max="12271" width="10.85546875" style="152" customWidth="1"/>
    <col min="12272" max="12272" width="0.140625" style="152" customWidth="1"/>
    <col min="12273" max="12274" width="13.5703125" style="152" customWidth="1"/>
    <col min="12275" max="12275" width="6" style="152" customWidth="1"/>
    <col min="12276" max="12287" width="9.140625" style="152" customWidth="1"/>
    <col min="12288" max="12288" width="12.140625" style="152" bestFit="1" customWidth="1"/>
    <col min="12289" max="12289" width="9.140625" style="152" customWidth="1"/>
    <col min="12290" max="12290" width="3" style="152" bestFit="1" customWidth="1"/>
    <col min="12291" max="12291" width="7.85546875" style="152" bestFit="1" customWidth="1"/>
    <col min="12292" max="12292" width="78.140625" style="152" bestFit="1" customWidth="1"/>
    <col min="12293" max="12293" width="12.42578125" style="152" bestFit="1" customWidth="1"/>
    <col min="12294" max="12296" width="14.42578125" style="152" bestFit="1" customWidth="1"/>
    <col min="12297" max="12297" width="10.42578125" style="152" bestFit="1" customWidth="1"/>
    <col min="12298" max="12298" width="14.42578125" style="152" bestFit="1" customWidth="1"/>
    <col min="12299" max="12299" width="10.42578125" style="152" bestFit="1" customWidth="1"/>
    <col min="12300" max="12300" width="14.42578125" style="152" bestFit="1" customWidth="1"/>
    <col min="12301" max="12301" width="10.42578125" style="152" bestFit="1" customWidth="1"/>
    <col min="12302" max="12302" width="14.42578125" style="152" bestFit="1" customWidth="1"/>
    <col min="12303" max="12464" width="9.140625" style="152" customWidth="1"/>
    <col min="12465" max="12465" width="1.140625" style="152" customWidth="1"/>
    <col min="12466" max="12466" width="0.85546875" style="152" customWidth="1"/>
    <col min="12467" max="12467" width="74.5703125" style="152" customWidth="1"/>
    <col min="12468" max="12468" width="1.140625" style="152" customWidth="1"/>
    <col min="12469" max="12469" width="0.85546875" style="152" customWidth="1"/>
    <col min="12470" max="12470" width="71.5703125" style="152" customWidth="1"/>
    <col min="12471" max="12471" width="7.5703125" style="152" customWidth="1"/>
    <col min="12472" max="12472" width="8.5703125" style="152" customWidth="1"/>
    <col min="12473" max="12474" width="8.42578125" style="152" customWidth="1"/>
    <col min="12475" max="12475" width="0.140625" style="152" customWidth="1"/>
    <col min="12476" max="12476" width="9.85546875" style="152" customWidth="1"/>
    <col min="12477" max="12477" width="11.5703125" style="152" customWidth="1"/>
    <col min="12478" max="12478" width="9" style="152" customWidth="1"/>
    <col min="12479" max="12479" width="10.85546875" style="152" customWidth="1"/>
    <col min="12480" max="12480" width="11.42578125" style="152" customWidth="1"/>
    <col min="12481" max="12481" width="12.140625" style="152" customWidth="1"/>
    <col min="12482" max="12482" width="11" style="152" customWidth="1"/>
    <col min="12483" max="12483" width="12" style="152" customWidth="1"/>
    <col min="12484" max="12487" width="9.140625" style="152" customWidth="1"/>
    <col min="12488" max="12488" width="1.5703125" style="152" customWidth="1"/>
    <col min="12489" max="12489" width="1.42578125" style="152" customWidth="1"/>
    <col min="12490" max="12490" width="74" style="152" customWidth="1"/>
    <col min="12491" max="12491" width="7.42578125" style="152" customWidth="1"/>
    <col min="12492" max="12493" width="10.42578125" style="152" customWidth="1"/>
    <col min="12494" max="12494" width="1.5703125" style="152" customWidth="1"/>
    <col min="12495" max="12495" width="1.42578125" style="152" customWidth="1"/>
    <col min="12496" max="12496" width="59" style="152" customWidth="1"/>
    <col min="12497" max="12497" width="1.5703125" style="152" customWidth="1"/>
    <col min="12498" max="12498" width="1.42578125" style="152" customWidth="1"/>
    <col min="12499" max="12499" width="73.85546875" style="152" customWidth="1"/>
    <col min="12500" max="12500" width="7.85546875" style="152" customWidth="1"/>
    <col min="12501" max="12503" width="10.140625" style="152" customWidth="1"/>
    <col min="12504" max="12504" width="0.85546875" style="152" customWidth="1"/>
    <col min="12505" max="12508" width="10.85546875" style="152" customWidth="1"/>
    <col min="12509" max="12509" width="1.5703125" style="152" customWidth="1"/>
    <col min="12510" max="12510" width="10.140625" style="152" customWidth="1"/>
    <col min="12511" max="12511" width="11.140625" style="152" customWidth="1"/>
    <col min="12512" max="12513" width="10.140625" style="152" customWidth="1"/>
    <col min="12514" max="12514" width="9.140625" style="152"/>
    <col min="12515" max="12515" width="1.5703125" style="152" customWidth="1"/>
    <col min="12516" max="12516" width="1.42578125" style="152" customWidth="1"/>
    <col min="12517" max="12517" width="73.85546875" style="152" customWidth="1"/>
    <col min="12518" max="12518" width="9.140625" style="152" customWidth="1"/>
    <col min="12519" max="12521" width="10.140625" style="152" customWidth="1"/>
    <col min="12522" max="12522" width="0.85546875" style="152" customWidth="1"/>
    <col min="12523" max="12523" width="9.42578125" style="152" customWidth="1"/>
    <col min="12524" max="12524" width="11.140625" style="152" customWidth="1"/>
    <col min="12525" max="12525" width="0.140625" style="152" customWidth="1"/>
    <col min="12526" max="12526" width="9.42578125" style="152" customWidth="1"/>
    <col min="12527" max="12527" width="10.85546875" style="152" customWidth="1"/>
    <col min="12528" max="12528" width="0.140625" style="152" customWidth="1"/>
    <col min="12529" max="12530" width="13.5703125" style="152" customWidth="1"/>
    <col min="12531" max="12531" width="6" style="152" customWidth="1"/>
    <col min="12532" max="12543" width="9.140625" style="152" customWidth="1"/>
    <col min="12544" max="12544" width="12.140625" style="152" bestFit="1" customWidth="1"/>
    <col min="12545" max="12545" width="9.140625" style="152" customWidth="1"/>
    <col min="12546" max="12546" width="3" style="152" bestFit="1" customWidth="1"/>
    <col min="12547" max="12547" width="7.85546875" style="152" bestFit="1" customWidth="1"/>
    <col min="12548" max="12548" width="78.140625" style="152" bestFit="1" customWidth="1"/>
    <col min="12549" max="12549" width="12.42578125" style="152" bestFit="1" customWidth="1"/>
    <col min="12550" max="12552" width="14.42578125" style="152" bestFit="1" customWidth="1"/>
    <col min="12553" max="12553" width="10.42578125" style="152" bestFit="1" customWidth="1"/>
    <col min="12554" max="12554" width="14.42578125" style="152" bestFit="1" customWidth="1"/>
    <col min="12555" max="12555" width="10.42578125" style="152" bestFit="1" customWidth="1"/>
    <col min="12556" max="12556" width="14.42578125" style="152" bestFit="1" customWidth="1"/>
    <col min="12557" max="12557" width="10.42578125" style="152" bestFit="1" customWidth="1"/>
    <col min="12558" max="12558" width="14.42578125" style="152" bestFit="1" customWidth="1"/>
    <col min="12559" max="12720" width="9.140625" style="152" customWidth="1"/>
    <col min="12721" max="12721" width="1.140625" style="152" customWidth="1"/>
    <col min="12722" max="12722" width="0.85546875" style="152" customWidth="1"/>
    <col min="12723" max="12723" width="74.5703125" style="152" customWidth="1"/>
    <col min="12724" max="12724" width="1.140625" style="152" customWidth="1"/>
    <col min="12725" max="12725" width="0.85546875" style="152" customWidth="1"/>
    <col min="12726" max="12726" width="71.5703125" style="152" customWidth="1"/>
    <col min="12727" max="12727" width="7.5703125" style="152" customWidth="1"/>
    <col min="12728" max="12728" width="8.5703125" style="152" customWidth="1"/>
    <col min="12729" max="12730" width="8.42578125" style="152" customWidth="1"/>
    <col min="12731" max="12731" width="0.140625" style="152" customWidth="1"/>
    <col min="12732" max="12732" width="9.85546875" style="152" customWidth="1"/>
    <col min="12733" max="12733" width="11.5703125" style="152" customWidth="1"/>
    <col min="12734" max="12734" width="9" style="152" customWidth="1"/>
    <col min="12735" max="12735" width="10.85546875" style="152" customWidth="1"/>
    <col min="12736" max="12736" width="11.42578125" style="152" customWidth="1"/>
    <col min="12737" max="12737" width="12.140625" style="152" customWidth="1"/>
    <col min="12738" max="12738" width="11" style="152" customWidth="1"/>
    <col min="12739" max="12739" width="12" style="152" customWidth="1"/>
    <col min="12740" max="12743" width="9.140625" style="152" customWidth="1"/>
    <col min="12744" max="12744" width="1.5703125" style="152" customWidth="1"/>
    <col min="12745" max="12745" width="1.42578125" style="152" customWidth="1"/>
    <col min="12746" max="12746" width="74" style="152" customWidth="1"/>
    <col min="12747" max="12747" width="7.42578125" style="152" customWidth="1"/>
    <col min="12748" max="12749" width="10.42578125" style="152" customWidth="1"/>
    <col min="12750" max="12750" width="1.5703125" style="152" customWidth="1"/>
    <col min="12751" max="12751" width="1.42578125" style="152" customWidth="1"/>
    <col min="12752" max="12752" width="59" style="152" customWidth="1"/>
    <col min="12753" max="12753" width="1.5703125" style="152" customWidth="1"/>
    <col min="12754" max="12754" width="1.42578125" style="152" customWidth="1"/>
    <col min="12755" max="12755" width="73.85546875" style="152" customWidth="1"/>
    <col min="12756" max="12756" width="7.85546875" style="152" customWidth="1"/>
    <col min="12757" max="12759" width="10.140625" style="152" customWidth="1"/>
    <col min="12760" max="12760" width="0.85546875" style="152" customWidth="1"/>
    <col min="12761" max="12764" width="10.85546875" style="152" customWidth="1"/>
    <col min="12765" max="12765" width="1.5703125" style="152" customWidth="1"/>
    <col min="12766" max="12766" width="10.140625" style="152" customWidth="1"/>
    <col min="12767" max="12767" width="11.140625" style="152" customWidth="1"/>
    <col min="12768" max="12769" width="10.140625" style="152" customWidth="1"/>
    <col min="12770" max="12770" width="9.140625" style="152"/>
    <col min="12771" max="12771" width="1.5703125" style="152" customWidth="1"/>
    <col min="12772" max="12772" width="1.42578125" style="152" customWidth="1"/>
    <col min="12773" max="12773" width="73.85546875" style="152" customWidth="1"/>
    <col min="12774" max="12774" width="9.140625" style="152" customWidth="1"/>
    <col min="12775" max="12777" width="10.140625" style="152" customWidth="1"/>
    <col min="12778" max="12778" width="0.85546875" style="152" customWidth="1"/>
    <col min="12779" max="12779" width="9.42578125" style="152" customWidth="1"/>
    <col min="12780" max="12780" width="11.140625" style="152" customWidth="1"/>
    <col min="12781" max="12781" width="0.140625" style="152" customWidth="1"/>
    <col min="12782" max="12782" width="9.42578125" style="152" customWidth="1"/>
    <col min="12783" max="12783" width="10.85546875" style="152" customWidth="1"/>
    <col min="12784" max="12784" width="0.140625" style="152" customWidth="1"/>
    <col min="12785" max="12786" width="13.5703125" style="152" customWidth="1"/>
    <col min="12787" max="12787" width="6" style="152" customWidth="1"/>
    <col min="12788" max="12799" width="9.140625" style="152" customWidth="1"/>
    <col min="12800" max="12800" width="12.140625" style="152" bestFit="1" customWidth="1"/>
    <col min="12801" max="12801" width="9.140625" style="152" customWidth="1"/>
    <col min="12802" max="12802" width="3" style="152" bestFit="1" customWidth="1"/>
    <col min="12803" max="12803" width="7.85546875" style="152" bestFit="1" customWidth="1"/>
    <col min="12804" max="12804" width="78.140625" style="152" bestFit="1" customWidth="1"/>
    <col min="12805" max="12805" width="12.42578125" style="152" bestFit="1" customWidth="1"/>
    <col min="12806" max="12808" width="14.42578125" style="152" bestFit="1" customWidth="1"/>
    <col min="12809" max="12809" width="10.42578125" style="152" bestFit="1" customWidth="1"/>
    <col min="12810" max="12810" width="14.42578125" style="152" bestFit="1" customWidth="1"/>
    <col min="12811" max="12811" width="10.42578125" style="152" bestFit="1" customWidth="1"/>
    <col min="12812" max="12812" width="14.42578125" style="152" bestFit="1" customWidth="1"/>
    <col min="12813" max="12813" width="10.42578125" style="152" bestFit="1" customWidth="1"/>
    <col min="12814" max="12814" width="14.42578125" style="152" bestFit="1" customWidth="1"/>
    <col min="12815" max="12976" width="9.140625" style="152" customWidth="1"/>
    <col min="12977" max="12977" width="1.140625" style="152" customWidth="1"/>
    <col min="12978" max="12978" width="0.85546875" style="152" customWidth="1"/>
    <col min="12979" max="12979" width="74.5703125" style="152" customWidth="1"/>
    <col min="12980" max="12980" width="1.140625" style="152" customWidth="1"/>
    <col min="12981" max="12981" width="0.85546875" style="152" customWidth="1"/>
    <col min="12982" max="12982" width="71.5703125" style="152" customWidth="1"/>
    <col min="12983" max="12983" width="7.5703125" style="152" customWidth="1"/>
    <col min="12984" max="12984" width="8.5703125" style="152" customWidth="1"/>
    <col min="12985" max="12986" width="8.42578125" style="152" customWidth="1"/>
    <col min="12987" max="12987" width="0.140625" style="152" customWidth="1"/>
    <col min="12988" max="12988" width="9.85546875" style="152" customWidth="1"/>
    <col min="12989" max="12989" width="11.5703125" style="152" customWidth="1"/>
    <col min="12990" max="12990" width="9" style="152" customWidth="1"/>
    <col min="12991" max="12991" width="10.85546875" style="152" customWidth="1"/>
    <col min="12992" max="12992" width="11.42578125" style="152" customWidth="1"/>
    <col min="12993" max="12993" width="12.140625" style="152" customWidth="1"/>
    <col min="12994" max="12994" width="11" style="152" customWidth="1"/>
    <col min="12995" max="12995" width="12" style="152" customWidth="1"/>
    <col min="12996" max="12999" width="9.140625" style="152" customWidth="1"/>
    <col min="13000" max="13000" width="1.5703125" style="152" customWidth="1"/>
    <col min="13001" max="13001" width="1.42578125" style="152" customWidth="1"/>
    <col min="13002" max="13002" width="74" style="152" customWidth="1"/>
    <col min="13003" max="13003" width="7.42578125" style="152" customWidth="1"/>
    <col min="13004" max="13005" width="10.42578125" style="152" customWidth="1"/>
    <col min="13006" max="13006" width="1.5703125" style="152" customWidth="1"/>
    <col min="13007" max="13007" width="1.42578125" style="152" customWidth="1"/>
    <col min="13008" max="13008" width="59" style="152" customWidth="1"/>
    <col min="13009" max="13009" width="1.5703125" style="152" customWidth="1"/>
    <col min="13010" max="13010" width="1.42578125" style="152" customWidth="1"/>
    <col min="13011" max="13011" width="73.85546875" style="152" customWidth="1"/>
    <col min="13012" max="13012" width="7.85546875" style="152" customWidth="1"/>
    <col min="13013" max="13015" width="10.140625" style="152" customWidth="1"/>
    <col min="13016" max="13016" width="0.85546875" style="152" customWidth="1"/>
    <col min="13017" max="13020" width="10.85546875" style="152" customWidth="1"/>
    <col min="13021" max="13021" width="1.5703125" style="152" customWidth="1"/>
    <col min="13022" max="13022" width="10.140625" style="152" customWidth="1"/>
    <col min="13023" max="13023" width="11.140625" style="152" customWidth="1"/>
    <col min="13024" max="13025" width="10.140625" style="152" customWidth="1"/>
    <col min="13026" max="13026" width="9.140625" style="152"/>
    <col min="13027" max="13027" width="1.5703125" style="152" customWidth="1"/>
    <col min="13028" max="13028" width="1.42578125" style="152" customWidth="1"/>
    <col min="13029" max="13029" width="73.85546875" style="152" customWidth="1"/>
    <col min="13030" max="13030" width="9.140625" style="152" customWidth="1"/>
    <col min="13031" max="13033" width="10.140625" style="152" customWidth="1"/>
    <col min="13034" max="13034" width="0.85546875" style="152" customWidth="1"/>
    <col min="13035" max="13035" width="9.42578125" style="152" customWidth="1"/>
    <col min="13036" max="13036" width="11.140625" style="152" customWidth="1"/>
    <col min="13037" max="13037" width="0.140625" style="152" customWidth="1"/>
    <col min="13038" max="13038" width="9.42578125" style="152" customWidth="1"/>
    <col min="13039" max="13039" width="10.85546875" style="152" customWidth="1"/>
    <col min="13040" max="13040" width="0.140625" style="152" customWidth="1"/>
    <col min="13041" max="13042" width="13.5703125" style="152" customWidth="1"/>
    <col min="13043" max="13043" width="6" style="152" customWidth="1"/>
    <col min="13044" max="13055" width="9.140625" style="152" customWidth="1"/>
    <col min="13056" max="13056" width="12.140625" style="152" bestFit="1" customWidth="1"/>
    <col min="13057" max="13057" width="9.140625" style="152" customWidth="1"/>
    <col min="13058" max="13058" width="3" style="152" bestFit="1" customWidth="1"/>
    <col min="13059" max="13059" width="7.85546875" style="152" bestFit="1" customWidth="1"/>
    <col min="13060" max="13060" width="78.140625" style="152" bestFit="1" customWidth="1"/>
    <col min="13061" max="13061" width="12.42578125" style="152" bestFit="1" customWidth="1"/>
    <col min="13062" max="13064" width="14.42578125" style="152" bestFit="1" customWidth="1"/>
    <col min="13065" max="13065" width="10.42578125" style="152" bestFit="1" customWidth="1"/>
    <col min="13066" max="13066" width="14.42578125" style="152" bestFit="1" customWidth="1"/>
    <col min="13067" max="13067" width="10.42578125" style="152" bestFit="1" customWidth="1"/>
    <col min="13068" max="13068" width="14.42578125" style="152" bestFit="1" customWidth="1"/>
    <col min="13069" max="13069" width="10.42578125" style="152" bestFit="1" customWidth="1"/>
    <col min="13070" max="13070" width="14.42578125" style="152" bestFit="1" customWidth="1"/>
    <col min="13071" max="13232" width="9.140625" style="152" customWidth="1"/>
    <col min="13233" max="13233" width="1.140625" style="152" customWidth="1"/>
    <col min="13234" max="13234" width="0.85546875" style="152" customWidth="1"/>
    <col min="13235" max="13235" width="74.5703125" style="152" customWidth="1"/>
    <col min="13236" max="13236" width="1.140625" style="152" customWidth="1"/>
    <col min="13237" max="13237" width="0.85546875" style="152" customWidth="1"/>
    <col min="13238" max="13238" width="71.5703125" style="152" customWidth="1"/>
    <col min="13239" max="13239" width="7.5703125" style="152" customWidth="1"/>
    <col min="13240" max="13240" width="8.5703125" style="152" customWidth="1"/>
    <col min="13241" max="13242" width="8.42578125" style="152" customWidth="1"/>
    <col min="13243" max="13243" width="0.140625" style="152" customWidth="1"/>
    <col min="13244" max="13244" width="9.85546875" style="152" customWidth="1"/>
    <col min="13245" max="13245" width="11.5703125" style="152" customWidth="1"/>
    <col min="13246" max="13246" width="9" style="152" customWidth="1"/>
    <col min="13247" max="13247" width="10.85546875" style="152" customWidth="1"/>
    <col min="13248" max="13248" width="11.42578125" style="152" customWidth="1"/>
    <col min="13249" max="13249" width="12.140625" style="152" customWidth="1"/>
    <col min="13250" max="13250" width="11" style="152" customWidth="1"/>
    <col min="13251" max="13251" width="12" style="152" customWidth="1"/>
    <col min="13252" max="13255" width="9.140625" style="152" customWidth="1"/>
    <col min="13256" max="13256" width="1.5703125" style="152" customWidth="1"/>
    <col min="13257" max="13257" width="1.42578125" style="152" customWidth="1"/>
    <col min="13258" max="13258" width="74" style="152" customWidth="1"/>
    <col min="13259" max="13259" width="7.42578125" style="152" customWidth="1"/>
    <col min="13260" max="13261" width="10.42578125" style="152" customWidth="1"/>
    <col min="13262" max="13262" width="1.5703125" style="152" customWidth="1"/>
    <col min="13263" max="13263" width="1.42578125" style="152" customWidth="1"/>
    <col min="13264" max="13264" width="59" style="152" customWidth="1"/>
    <col min="13265" max="13265" width="1.5703125" style="152" customWidth="1"/>
    <col min="13266" max="13266" width="1.42578125" style="152" customWidth="1"/>
    <col min="13267" max="13267" width="73.85546875" style="152" customWidth="1"/>
    <col min="13268" max="13268" width="7.85546875" style="152" customWidth="1"/>
    <col min="13269" max="13271" width="10.140625" style="152" customWidth="1"/>
    <col min="13272" max="13272" width="0.85546875" style="152" customWidth="1"/>
    <col min="13273" max="13276" width="10.85546875" style="152" customWidth="1"/>
    <col min="13277" max="13277" width="1.5703125" style="152" customWidth="1"/>
    <col min="13278" max="13278" width="10.140625" style="152" customWidth="1"/>
    <col min="13279" max="13279" width="11.140625" style="152" customWidth="1"/>
    <col min="13280" max="13281" width="10.140625" style="152" customWidth="1"/>
    <col min="13282" max="13282" width="9.140625" style="152"/>
    <col min="13283" max="13283" width="1.5703125" style="152" customWidth="1"/>
    <col min="13284" max="13284" width="1.42578125" style="152" customWidth="1"/>
    <col min="13285" max="13285" width="73.85546875" style="152" customWidth="1"/>
    <col min="13286" max="13286" width="9.140625" style="152" customWidth="1"/>
    <col min="13287" max="13289" width="10.140625" style="152" customWidth="1"/>
    <col min="13290" max="13290" width="0.85546875" style="152" customWidth="1"/>
    <col min="13291" max="13291" width="9.42578125" style="152" customWidth="1"/>
    <col min="13292" max="13292" width="11.140625" style="152" customWidth="1"/>
    <col min="13293" max="13293" width="0.140625" style="152" customWidth="1"/>
    <col min="13294" max="13294" width="9.42578125" style="152" customWidth="1"/>
    <col min="13295" max="13295" width="10.85546875" style="152" customWidth="1"/>
    <col min="13296" max="13296" width="0.140625" style="152" customWidth="1"/>
    <col min="13297" max="13298" width="13.5703125" style="152" customWidth="1"/>
    <col min="13299" max="13299" width="6" style="152" customWidth="1"/>
    <col min="13300" max="13311" width="9.140625" style="152" customWidth="1"/>
    <col min="13312" max="13312" width="12.140625" style="152" bestFit="1" customWidth="1"/>
    <col min="13313" max="13313" width="9.140625" style="152" customWidth="1"/>
    <col min="13314" max="13314" width="3" style="152" bestFit="1" customWidth="1"/>
    <col min="13315" max="13315" width="7.85546875" style="152" bestFit="1" customWidth="1"/>
    <col min="13316" max="13316" width="78.140625" style="152" bestFit="1" customWidth="1"/>
    <col min="13317" max="13317" width="12.42578125" style="152" bestFit="1" customWidth="1"/>
    <col min="13318" max="13320" width="14.42578125" style="152" bestFit="1" customWidth="1"/>
    <col min="13321" max="13321" width="10.42578125" style="152" bestFit="1" customWidth="1"/>
    <col min="13322" max="13322" width="14.42578125" style="152" bestFit="1" customWidth="1"/>
    <col min="13323" max="13323" width="10.42578125" style="152" bestFit="1" customWidth="1"/>
    <col min="13324" max="13324" width="14.42578125" style="152" bestFit="1" customWidth="1"/>
    <col min="13325" max="13325" width="10.42578125" style="152" bestFit="1" customWidth="1"/>
    <col min="13326" max="13326" width="14.42578125" style="152" bestFit="1" customWidth="1"/>
    <col min="13327" max="13488" width="9.140625" style="152" customWidth="1"/>
    <col min="13489" max="13489" width="1.140625" style="152" customWidth="1"/>
    <col min="13490" max="13490" width="0.85546875" style="152" customWidth="1"/>
    <col min="13491" max="13491" width="74.5703125" style="152" customWidth="1"/>
    <col min="13492" max="13492" width="1.140625" style="152" customWidth="1"/>
    <col min="13493" max="13493" width="0.85546875" style="152" customWidth="1"/>
    <col min="13494" max="13494" width="71.5703125" style="152" customWidth="1"/>
    <col min="13495" max="13495" width="7.5703125" style="152" customWidth="1"/>
    <col min="13496" max="13496" width="8.5703125" style="152" customWidth="1"/>
    <col min="13497" max="13498" width="8.42578125" style="152" customWidth="1"/>
    <col min="13499" max="13499" width="0.140625" style="152" customWidth="1"/>
    <col min="13500" max="13500" width="9.85546875" style="152" customWidth="1"/>
    <col min="13501" max="13501" width="11.5703125" style="152" customWidth="1"/>
    <col min="13502" max="13502" width="9" style="152" customWidth="1"/>
    <col min="13503" max="13503" width="10.85546875" style="152" customWidth="1"/>
    <col min="13504" max="13504" width="11.42578125" style="152" customWidth="1"/>
    <col min="13505" max="13505" width="12.140625" style="152" customWidth="1"/>
    <col min="13506" max="13506" width="11" style="152" customWidth="1"/>
    <col min="13507" max="13507" width="12" style="152" customWidth="1"/>
    <col min="13508" max="13511" width="9.140625" style="152" customWidth="1"/>
    <col min="13512" max="13512" width="1.5703125" style="152" customWidth="1"/>
    <col min="13513" max="13513" width="1.42578125" style="152" customWidth="1"/>
    <col min="13514" max="13514" width="74" style="152" customWidth="1"/>
    <col min="13515" max="13515" width="7.42578125" style="152" customWidth="1"/>
    <col min="13516" max="13517" width="10.42578125" style="152" customWidth="1"/>
    <col min="13518" max="13518" width="1.5703125" style="152" customWidth="1"/>
    <col min="13519" max="13519" width="1.42578125" style="152" customWidth="1"/>
    <col min="13520" max="13520" width="59" style="152" customWidth="1"/>
    <col min="13521" max="13521" width="1.5703125" style="152" customWidth="1"/>
    <col min="13522" max="13522" width="1.42578125" style="152" customWidth="1"/>
    <col min="13523" max="13523" width="73.85546875" style="152" customWidth="1"/>
    <col min="13524" max="13524" width="7.85546875" style="152" customWidth="1"/>
    <col min="13525" max="13527" width="10.140625" style="152" customWidth="1"/>
    <col min="13528" max="13528" width="0.85546875" style="152" customWidth="1"/>
    <col min="13529" max="13532" width="10.85546875" style="152" customWidth="1"/>
    <col min="13533" max="13533" width="1.5703125" style="152" customWidth="1"/>
    <col min="13534" max="13534" width="10.140625" style="152" customWidth="1"/>
    <col min="13535" max="13535" width="11.140625" style="152" customWidth="1"/>
    <col min="13536" max="13537" width="10.140625" style="152" customWidth="1"/>
    <col min="13538" max="13538" width="9.140625" style="152"/>
    <col min="13539" max="13539" width="1.5703125" style="152" customWidth="1"/>
    <col min="13540" max="13540" width="1.42578125" style="152" customWidth="1"/>
    <col min="13541" max="13541" width="73.85546875" style="152" customWidth="1"/>
    <col min="13542" max="13542" width="9.140625" style="152" customWidth="1"/>
    <col min="13543" max="13545" width="10.140625" style="152" customWidth="1"/>
    <col min="13546" max="13546" width="0.85546875" style="152" customWidth="1"/>
    <col min="13547" max="13547" width="9.42578125" style="152" customWidth="1"/>
    <col min="13548" max="13548" width="11.140625" style="152" customWidth="1"/>
    <col min="13549" max="13549" width="0.140625" style="152" customWidth="1"/>
    <col min="13550" max="13550" width="9.42578125" style="152" customWidth="1"/>
    <col min="13551" max="13551" width="10.85546875" style="152" customWidth="1"/>
    <col min="13552" max="13552" width="0.140625" style="152" customWidth="1"/>
    <col min="13553" max="13554" width="13.5703125" style="152" customWidth="1"/>
    <col min="13555" max="13555" width="6" style="152" customWidth="1"/>
    <col min="13556" max="13567" width="9.140625" style="152" customWidth="1"/>
    <col min="13568" max="13568" width="12.140625" style="152" bestFit="1" customWidth="1"/>
    <col min="13569" max="13569" width="9.140625" style="152" customWidth="1"/>
    <col min="13570" max="13570" width="3" style="152" bestFit="1" customWidth="1"/>
    <col min="13571" max="13571" width="7.85546875" style="152" bestFit="1" customWidth="1"/>
    <col min="13572" max="13572" width="78.140625" style="152" bestFit="1" customWidth="1"/>
    <col min="13573" max="13573" width="12.42578125" style="152" bestFit="1" customWidth="1"/>
    <col min="13574" max="13576" width="14.42578125" style="152" bestFit="1" customWidth="1"/>
    <col min="13577" max="13577" width="10.42578125" style="152" bestFit="1" customWidth="1"/>
    <col min="13578" max="13578" width="14.42578125" style="152" bestFit="1" customWidth="1"/>
    <col min="13579" max="13579" width="10.42578125" style="152" bestFit="1" customWidth="1"/>
    <col min="13580" max="13580" width="14.42578125" style="152" bestFit="1" customWidth="1"/>
    <col min="13581" max="13581" width="10.42578125" style="152" bestFit="1" customWidth="1"/>
    <col min="13582" max="13582" width="14.42578125" style="152" bestFit="1" customWidth="1"/>
    <col min="13583" max="13744" width="9.140625" style="152" customWidth="1"/>
    <col min="13745" max="13745" width="1.140625" style="152" customWidth="1"/>
    <col min="13746" max="13746" width="0.85546875" style="152" customWidth="1"/>
    <col min="13747" max="13747" width="74.5703125" style="152" customWidth="1"/>
    <col min="13748" max="13748" width="1.140625" style="152" customWidth="1"/>
    <col min="13749" max="13749" width="0.85546875" style="152" customWidth="1"/>
    <col min="13750" max="13750" width="71.5703125" style="152" customWidth="1"/>
    <col min="13751" max="13751" width="7.5703125" style="152" customWidth="1"/>
    <col min="13752" max="13752" width="8.5703125" style="152" customWidth="1"/>
    <col min="13753" max="13754" width="8.42578125" style="152" customWidth="1"/>
    <col min="13755" max="13755" width="0.140625" style="152" customWidth="1"/>
    <col min="13756" max="13756" width="9.85546875" style="152" customWidth="1"/>
    <col min="13757" max="13757" width="11.5703125" style="152" customWidth="1"/>
    <col min="13758" max="13758" width="9" style="152" customWidth="1"/>
    <col min="13759" max="13759" width="10.85546875" style="152" customWidth="1"/>
    <col min="13760" max="13760" width="11.42578125" style="152" customWidth="1"/>
    <col min="13761" max="13761" width="12.140625" style="152" customWidth="1"/>
    <col min="13762" max="13762" width="11" style="152" customWidth="1"/>
    <col min="13763" max="13763" width="12" style="152" customWidth="1"/>
    <col min="13764" max="13767" width="9.140625" style="152" customWidth="1"/>
    <col min="13768" max="13768" width="1.5703125" style="152" customWidth="1"/>
    <col min="13769" max="13769" width="1.42578125" style="152" customWidth="1"/>
    <col min="13770" max="13770" width="74" style="152" customWidth="1"/>
    <col min="13771" max="13771" width="7.42578125" style="152" customWidth="1"/>
    <col min="13772" max="13773" width="10.42578125" style="152" customWidth="1"/>
    <col min="13774" max="13774" width="1.5703125" style="152" customWidth="1"/>
    <col min="13775" max="13775" width="1.42578125" style="152" customWidth="1"/>
    <col min="13776" max="13776" width="59" style="152" customWidth="1"/>
    <col min="13777" max="13777" width="1.5703125" style="152" customWidth="1"/>
    <col min="13778" max="13778" width="1.42578125" style="152" customWidth="1"/>
    <col min="13779" max="13779" width="73.85546875" style="152" customWidth="1"/>
    <col min="13780" max="13780" width="7.85546875" style="152" customWidth="1"/>
    <col min="13781" max="13783" width="10.140625" style="152" customWidth="1"/>
    <col min="13784" max="13784" width="0.85546875" style="152" customWidth="1"/>
    <col min="13785" max="13788" width="10.85546875" style="152" customWidth="1"/>
    <col min="13789" max="13789" width="1.5703125" style="152" customWidth="1"/>
    <col min="13790" max="13790" width="10.140625" style="152" customWidth="1"/>
    <col min="13791" max="13791" width="11.140625" style="152" customWidth="1"/>
    <col min="13792" max="13793" width="10.140625" style="152" customWidth="1"/>
    <col min="13794" max="13794" width="9.140625" style="152"/>
    <col min="13795" max="13795" width="1.5703125" style="152" customWidth="1"/>
    <col min="13796" max="13796" width="1.42578125" style="152" customWidth="1"/>
    <col min="13797" max="13797" width="73.85546875" style="152" customWidth="1"/>
    <col min="13798" max="13798" width="9.140625" style="152" customWidth="1"/>
    <col min="13799" max="13801" width="10.140625" style="152" customWidth="1"/>
    <col min="13802" max="13802" width="0.85546875" style="152" customWidth="1"/>
    <col min="13803" max="13803" width="9.42578125" style="152" customWidth="1"/>
    <col min="13804" max="13804" width="11.140625" style="152" customWidth="1"/>
    <col min="13805" max="13805" width="0.140625" style="152" customWidth="1"/>
    <col min="13806" max="13806" width="9.42578125" style="152" customWidth="1"/>
    <col min="13807" max="13807" width="10.85546875" style="152" customWidth="1"/>
    <col min="13808" max="13808" width="0.140625" style="152" customWidth="1"/>
    <col min="13809" max="13810" width="13.5703125" style="152" customWidth="1"/>
    <col min="13811" max="13811" width="6" style="152" customWidth="1"/>
    <col min="13812" max="13823" width="9.140625" style="152" customWidth="1"/>
    <col min="13824" max="13824" width="12.140625" style="152" bestFit="1" customWidth="1"/>
    <col min="13825" max="13825" width="9.140625" style="152" customWidth="1"/>
    <col min="13826" max="13826" width="3" style="152" bestFit="1" customWidth="1"/>
    <col min="13827" max="13827" width="7.85546875" style="152" bestFit="1" customWidth="1"/>
    <col min="13828" max="13828" width="78.140625" style="152" bestFit="1" customWidth="1"/>
    <col min="13829" max="13829" width="12.42578125" style="152" bestFit="1" customWidth="1"/>
    <col min="13830" max="13832" width="14.42578125" style="152" bestFit="1" customWidth="1"/>
    <col min="13833" max="13833" width="10.42578125" style="152" bestFit="1" customWidth="1"/>
    <col min="13834" max="13834" width="14.42578125" style="152" bestFit="1" customWidth="1"/>
    <col min="13835" max="13835" width="10.42578125" style="152" bestFit="1" customWidth="1"/>
    <col min="13836" max="13836" width="14.42578125" style="152" bestFit="1" customWidth="1"/>
    <col min="13837" max="13837" width="10.42578125" style="152" bestFit="1" customWidth="1"/>
    <col min="13838" max="13838" width="14.42578125" style="152" bestFit="1" customWidth="1"/>
    <col min="13839" max="14000" width="9.140625" style="152" customWidth="1"/>
    <col min="14001" max="14001" width="1.140625" style="152" customWidth="1"/>
    <col min="14002" max="14002" width="0.85546875" style="152" customWidth="1"/>
    <col min="14003" max="14003" width="74.5703125" style="152" customWidth="1"/>
    <col min="14004" max="14004" width="1.140625" style="152" customWidth="1"/>
    <col min="14005" max="14005" width="0.85546875" style="152" customWidth="1"/>
    <col min="14006" max="14006" width="71.5703125" style="152" customWidth="1"/>
    <col min="14007" max="14007" width="7.5703125" style="152" customWidth="1"/>
    <col min="14008" max="14008" width="8.5703125" style="152" customWidth="1"/>
    <col min="14009" max="14010" width="8.42578125" style="152" customWidth="1"/>
    <col min="14011" max="14011" width="0.140625" style="152" customWidth="1"/>
    <col min="14012" max="14012" width="9.85546875" style="152" customWidth="1"/>
    <col min="14013" max="14013" width="11.5703125" style="152" customWidth="1"/>
    <col min="14014" max="14014" width="9" style="152" customWidth="1"/>
    <col min="14015" max="14015" width="10.85546875" style="152" customWidth="1"/>
    <col min="14016" max="14016" width="11.42578125" style="152" customWidth="1"/>
    <col min="14017" max="14017" width="12.140625" style="152" customWidth="1"/>
    <col min="14018" max="14018" width="11" style="152" customWidth="1"/>
    <col min="14019" max="14019" width="12" style="152" customWidth="1"/>
    <col min="14020" max="14023" width="9.140625" style="152" customWidth="1"/>
    <col min="14024" max="14024" width="1.5703125" style="152" customWidth="1"/>
    <col min="14025" max="14025" width="1.42578125" style="152" customWidth="1"/>
    <col min="14026" max="14026" width="74" style="152" customWidth="1"/>
    <col min="14027" max="14027" width="7.42578125" style="152" customWidth="1"/>
    <col min="14028" max="14029" width="10.42578125" style="152" customWidth="1"/>
    <col min="14030" max="14030" width="1.5703125" style="152" customWidth="1"/>
    <col min="14031" max="14031" width="1.42578125" style="152" customWidth="1"/>
    <col min="14032" max="14032" width="59" style="152" customWidth="1"/>
    <col min="14033" max="14033" width="1.5703125" style="152" customWidth="1"/>
    <col min="14034" max="14034" width="1.42578125" style="152" customWidth="1"/>
    <col min="14035" max="14035" width="73.85546875" style="152" customWidth="1"/>
    <col min="14036" max="14036" width="7.85546875" style="152" customWidth="1"/>
    <col min="14037" max="14039" width="10.140625" style="152" customWidth="1"/>
    <col min="14040" max="14040" width="0.85546875" style="152" customWidth="1"/>
    <col min="14041" max="14044" width="10.85546875" style="152" customWidth="1"/>
    <col min="14045" max="14045" width="1.5703125" style="152" customWidth="1"/>
    <col min="14046" max="14046" width="10.140625" style="152" customWidth="1"/>
    <col min="14047" max="14047" width="11.140625" style="152" customWidth="1"/>
    <col min="14048" max="14049" width="10.140625" style="152" customWidth="1"/>
    <col min="14050" max="14050" width="9.140625" style="152"/>
    <col min="14051" max="14051" width="1.5703125" style="152" customWidth="1"/>
    <col min="14052" max="14052" width="1.42578125" style="152" customWidth="1"/>
    <col min="14053" max="14053" width="73.85546875" style="152" customWidth="1"/>
    <col min="14054" max="14054" width="9.140625" style="152" customWidth="1"/>
    <col min="14055" max="14057" width="10.140625" style="152" customWidth="1"/>
    <col min="14058" max="14058" width="0.85546875" style="152" customWidth="1"/>
    <col min="14059" max="14059" width="9.42578125" style="152" customWidth="1"/>
    <col min="14060" max="14060" width="11.140625" style="152" customWidth="1"/>
    <col min="14061" max="14061" width="0.140625" style="152" customWidth="1"/>
    <col min="14062" max="14062" width="9.42578125" style="152" customWidth="1"/>
    <col min="14063" max="14063" width="10.85546875" style="152" customWidth="1"/>
    <col min="14064" max="14064" width="0.140625" style="152" customWidth="1"/>
    <col min="14065" max="14066" width="13.5703125" style="152" customWidth="1"/>
    <col min="14067" max="14067" width="6" style="152" customWidth="1"/>
    <col min="14068" max="14079" width="9.140625" style="152" customWidth="1"/>
    <col min="14080" max="14080" width="12.140625" style="152" bestFit="1" customWidth="1"/>
    <col min="14081" max="14081" width="9.140625" style="152" customWidth="1"/>
    <col min="14082" max="14082" width="3" style="152" bestFit="1" customWidth="1"/>
    <col min="14083" max="14083" width="7.85546875" style="152" bestFit="1" customWidth="1"/>
    <col min="14084" max="14084" width="78.140625" style="152" bestFit="1" customWidth="1"/>
    <col min="14085" max="14085" width="12.42578125" style="152" bestFit="1" customWidth="1"/>
    <col min="14086" max="14088" width="14.42578125" style="152" bestFit="1" customWidth="1"/>
    <col min="14089" max="14089" width="10.42578125" style="152" bestFit="1" customWidth="1"/>
    <col min="14090" max="14090" width="14.42578125" style="152" bestFit="1" customWidth="1"/>
    <col min="14091" max="14091" width="10.42578125" style="152" bestFit="1" customWidth="1"/>
    <col min="14092" max="14092" width="14.42578125" style="152" bestFit="1" customWidth="1"/>
    <col min="14093" max="14093" width="10.42578125" style="152" bestFit="1" customWidth="1"/>
    <col min="14094" max="14094" width="14.42578125" style="152" bestFit="1" customWidth="1"/>
    <col min="14095" max="14256" width="9.140625" style="152" customWidth="1"/>
    <col min="14257" max="14257" width="1.140625" style="152" customWidth="1"/>
    <col min="14258" max="14258" width="0.85546875" style="152" customWidth="1"/>
    <col min="14259" max="14259" width="74.5703125" style="152" customWidth="1"/>
    <col min="14260" max="14260" width="1.140625" style="152" customWidth="1"/>
    <col min="14261" max="14261" width="0.85546875" style="152" customWidth="1"/>
    <col min="14262" max="14262" width="71.5703125" style="152" customWidth="1"/>
    <col min="14263" max="14263" width="7.5703125" style="152" customWidth="1"/>
    <col min="14264" max="14264" width="8.5703125" style="152" customWidth="1"/>
    <col min="14265" max="14266" width="8.42578125" style="152" customWidth="1"/>
    <col min="14267" max="14267" width="0.140625" style="152" customWidth="1"/>
    <col min="14268" max="14268" width="9.85546875" style="152" customWidth="1"/>
    <col min="14269" max="14269" width="11.5703125" style="152" customWidth="1"/>
    <col min="14270" max="14270" width="9" style="152" customWidth="1"/>
    <col min="14271" max="14271" width="10.85546875" style="152" customWidth="1"/>
    <col min="14272" max="14272" width="11.42578125" style="152" customWidth="1"/>
    <col min="14273" max="14273" width="12.140625" style="152" customWidth="1"/>
    <col min="14274" max="14274" width="11" style="152" customWidth="1"/>
    <col min="14275" max="14275" width="12" style="152" customWidth="1"/>
    <col min="14276" max="14279" width="9.140625" style="152" customWidth="1"/>
    <col min="14280" max="14280" width="1.5703125" style="152" customWidth="1"/>
    <col min="14281" max="14281" width="1.42578125" style="152" customWidth="1"/>
    <col min="14282" max="14282" width="74" style="152" customWidth="1"/>
    <col min="14283" max="14283" width="7.42578125" style="152" customWidth="1"/>
    <col min="14284" max="14285" width="10.42578125" style="152" customWidth="1"/>
    <col min="14286" max="14286" width="1.5703125" style="152" customWidth="1"/>
    <col min="14287" max="14287" width="1.42578125" style="152" customWidth="1"/>
    <col min="14288" max="14288" width="59" style="152" customWidth="1"/>
    <col min="14289" max="14289" width="1.5703125" style="152" customWidth="1"/>
    <col min="14290" max="14290" width="1.42578125" style="152" customWidth="1"/>
    <col min="14291" max="14291" width="73.85546875" style="152" customWidth="1"/>
    <col min="14292" max="14292" width="7.85546875" style="152" customWidth="1"/>
    <col min="14293" max="14295" width="10.140625" style="152" customWidth="1"/>
    <col min="14296" max="14296" width="0.85546875" style="152" customWidth="1"/>
    <col min="14297" max="14300" width="10.85546875" style="152" customWidth="1"/>
    <col min="14301" max="14301" width="1.5703125" style="152" customWidth="1"/>
    <col min="14302" max="14302" width="10.140625" style="152" customWidth="1"/>
    <col min="14303" max="14303" width="11.140625" style="152" customWidth="1"/>
    <col min="14304" max="14305" width="10.140625" style="152" customWidth="1"/>
    <col min="14306" max="14306" width="9.140625" style="152"/>
    <col min="14307" max="14307" width="1.5703125" style="152" customWidth="1"/>
    <col min="14308" max="14308" width="1.42578125" style="152" customWidth="1"/>
    <col min="14309" max="14309" width="73.85546875" style="152" customWidth="1"/>
    <col min="14310" max="14310" width="9.140625" style="152" customWidth="1"/>
    <col min="14311" max="14313" width="10.140625" style="152" customWidth="1"/>
    <col min="14314" max="14314" width="0.85546875" style="152" customWidth="1"/>
    <col min="14315" max="14315" width="9.42578125" style="152" customWidth="1"/>
    <col min="14316" max="14316" width="11.140625" style="152" customWidth="1"/>
    <col min="14317" max="14317" width="0.140625" style="152" customWidth="1"/>
    <col min="14318" max="14318" width="9.42578125" style="152" customWidth="1"/>
    <col min="14319" max="14319" width="10.85546875" style="152" customWidth="1"/>
    <col min="14320" max="14320" width="0.140625" style="152" customWidth="1"/>
    <col min="14321" max="14322" width="13.5703125" style="152" customWidth="1"/>
    <col min="14323" max="14323" width="6" style="152" customWidth="1"/>
    <col min="14324" max="14335" width="9.140625" style="152" customWidth="1"/>
    <col min="14336" max="14336" width="12.140625" style="152" bestFit="1" customWidth="1"/>
    <col min="14337" max="14337" width="9.140625" style="152" customWidth="1"/>
    <col min="14338" max="14338" width="3" style="152" bestFit="1" customWidth="1"/>
    <col min="14339" max="14339" width="7.85546875" style="152" bestFit="1" customWidth="1"/>
    <col min="14340" max="14340" width="78.140625" style="152" bestFit="1" customWidth="1"/>
    <col min="14341" max="14341" width="12.42578125" style="152" bestFit="1" customWidth="1"/>
    <col min="14342" max="14344" width="14.42578125" style="152" bestFit="1" customWidth="1"/>
    <col min="14345" max="14345" width="10.42578125" style="152" bestFit="1" customWidth="1"/>
    <col min="14346" max="14346" width="14.42578125" style="152" bestFit="1" customWidth="1"/>
    <col min="14347" max="14347" width="10.42578125" style="152" bestFit="1" customWidth="1"/>
    <col min="14348" max="14348" width="14.42578125" style="152" bestFit="1" customWidth="1"/>
    <col min="14349" max="14349" width="10.42578125" style="152" bestFit="1" customWidth="1"/>
    <col min="14350" max="14350" width="14.42578125" style="152" bestFit="1" customWidth="1"/>
    <col min="14351" max="14512" width="9.140625" style="152" customWidth="1"/>
    <col min="14513" max="14513" width="1.140625" style="152" customWidth="1"/>
    <col min="14514" max="14514" width="0.85546875" style="152" customWidth="1"/>
    <col min="14515" max="14515" width="74.5703125" style="152" customWidth="1"/>
    <col min="14516" max="14516" width="1.140625" style="152" customWidth="1"/>
    <col min="14517" max="14517" width="0.85546875" style="152" customWidth="1"/>
    <col min="14518" max="14518" width="71.5703125" style="152" customWidth="1"/>
    <col min="14519" max="14519" width="7.5703125" style="152" customWidth="1"/>
    <col min="14520" max="14520" width="8.5703125" style="152" customWidth="1"/>
    <col min="14521" max="14522" width="8.42578125" style="152" customWidth="1"/>
    <col min="14523" max="14523" width="0.140625" style="152" customWidth="1"/>
    <col min="14524" max="14524" width="9.85546875" style="152" customWidth="1"/>
    <col min="14525" max="14525" width="11.5703125" style="152" customWidth="1"/>
    <col min="14526" max="14526" width="9" style="152" customWidth="1"/>
    <col min="14527" max="14527" width="10.85546875" style="152" customWidth="1"/>
    <col min="14528" max="14528" width="11.42578125" style="152" customWidth="1"/>
    <col min="14529" max="14529" width="12.140625" style="152" customWidth="1"/>
    <col min="14530" max="14530" width="11" style="152" customWidth="1"/>
    <col min="14531" max="14531" width="12" style="152" customWidth="1"/>
    <col min="14532" max="14535" width="9.140625" style="152" customWidth="1"/>
    <col min="14536" max="14536" width="1.5703125" style="152" customWidth="1"/>
    <col min="14537" max="14537" width="1.42578125" style="152" customWidth="1"/>
    <col min="14538" max="14538" width="74" style="152" customWidth="1"/>
    <col min="14539" max="14539" width="7.42578125" style="152" customWidth="1"/>
    <col min="14540" max="14541" width="10.42578125" style="152" customWidth="1"/>
    <col min="14542" max="14542" width="1.5703125" style="152" customWidth="1"/>
    <col min="14543" max="14543" width="1.42578125" style="152" customWidth="1"/>
    <col min="14544" max="14544" width="59" style="152" customWidth="1"/>
    <col min="14545" max="14545" width="1.5703125" style="152" customWidth="1"/>
    <col min="14546" max="14546" width="1.42578125" style="152" customWidth="1"/>
    <col min="14547" max="14547" width="73.85546875" style="152" customWidth="1"/>
    <col min="14548" max="14548" width="7.85546875" style="152" customWidth="1"/>
    <col min="14549" max="14551" width="10.140625" style="152" customWidth="1"/>
    <col min="14552" max="14552" width="0.85546875" style="152" customWidth="1"/>
    <col min="14553" max="14556" width="10.85546875" style="152" customWidth="1"/>
    <col min="14557" max="14557" width="1.5703125" style="152" customWidth="1"/>
    <col min="14558" max="14558" width="10.140625" style="152" customWidth="1"/>
    <col min="14559" max="14559" width="11.140625" style="152" customWidth="1"/>
    <col min="14560" max="14561" width="10.140625" style="152" customWidth="1"/>
    <col min="14562" max="14562" width="9.140625" style="152"/>
    <col min="14563" max="14563" width="1.5703125" style="152" customWidth="1"/>
    <col min="14564" max="14564" width="1.42578125" style="152" customWidth="1"/>
    <col min="14565" max="14565" width="73.85546875" style="152" customWidth="1"/>
    <col min="14566" max="14566" width="9.140625" style="152" customWidth="1"/>
    <col min="14567" max="14569" width="10.140625" style="152" customWidth="1"/>
    <col min="14570" max="14570" width="0.85546875" style="152" customWidth="1"/>
    <col min="14571" max="14571" width="9.42578125" style="152" customWidth="1"/>
    <col min="14572" max="14572" width="11.140625" style="152" customWidth="1"/>
    <col min="14573" max="14573" width="0.140625" style="152" customWidth="1"/>
    <col min="14574" max="14574" width="9.42578125" style="152" customWidth="1"/>
    <col min="14575" max="14575" width="10.85546875" style="152" customWidth="1"/>
    <col min="14576" max="14576" width="0.140625" style="152" customWidth="1"/>
    <col min="14577" max="14578" width="13.5703125" style="152" customWidth="1"/>
    <col min="14579" max="14579" width="6" style="152" customWidth="1"/>
    <col min="14580" max="14591" width="9.140625" style="152" customWidth="1"/>
    <col min="14592" max="14592" width="12.140625" style="152" bestFit="1" customWidth="1"/>
    <col min="14593" max="14593" width="9.140625" style="152" customWidth="1"/>
    <col min="14594" max="14594" width="3" style="152" bestFit="1" customWidth="1"/>
    <col min="14595" max="14595" width="7.85546875" style="152" bestFit="1" customWidth="1"/>
    <col min="14596" max="14596" width="78.140625" style="152" bestFit="1" customWidth="1"/>
    <col min="14597" max="14597" width="12.42578125" style="152" bestFit="1" customWidth="1"/>
    <col min="14598" max="14600" width="14.42578125" style="152" bestFit="1" customWidth="1"/>
    <col min="14601" max="14601" width="10.42578125" style="152" bestFit="1" customWidth="1"/>
    <col min="14602" max="14602" width="14.42578125" style="152" bestFit="1" customWidth="1"/>
    <col min="14603" max="14603" width="10.42578125" style="152" bestFit="1" customWidth="1"/>
    <col min="14604" max="14604" width="14.42578125" style="152" bestFit="1" customWidth="1"/>
    <col min="14605" max="14605" width="10.42578125" style="152" bestFit="1" customWidth="1"/>
    <col min="14606" max="14606" width="14.42578125" style="152" bestFit="1" customWidth="1"/>
    <col min="14607" max="14768" width="9.140625" style="152" customWidth="1"/>
    <col min="14769" max="14769" width="1.140625" style="152" customWidth="1"/>
    <col min="14770" max="14770" width="0.85546875" style="152" customWidth="1"/>
    <col min="14771" max="14771" width="74.5703125" style="152" customWidth="1"/>
    <col min="14772" max="14772" width="1.140625" style="152" customWidth="1"/>
    <col min="14773" max="14773" width="0.85546875" style="152" customWidth="1"/>
    <col min="14774" max="14774" width="71.5703125" style="152" customWidth="1"/>
    <col min="14775" max="14775" width="7.5703125" style="152" customWidth="1"/>
    <col min="14776" max="14776" width="8.5703125" style="152" customWidth="1"/>
    <col min="14777" max="14778" width="8.42578125" style="152" customWidth="1"/>
    <col min="14779" max="14779" width="0.140625" style="152" customWidth="1"/>
    <col min="14780" max="14780" width="9.85546875" style="152" customWidth="1"/>
    <col min="14781" max="14781" width="11.5703125" style="152" customWidth="1"/>
    <col min="14782" max="14782" width="9" style="152" customWidth="1"/>
    <col min="14783" max="14783" width="10.85546875" style="152" customWidth="1"/>
    <col min="14784" max="14784" width="11.42578125" style="152" customWidth="1"/>
    <col min="14785" max="14785" width="12.140625" style="152" customWidth="1"/>
    <col min="14786" max="14786" width="11" style="152" customWidth="1"/>
    <col min="14787" max="14787" width="12" style="152" customWidth="1"/>
    <col min="14788" max="14791" width="9.140625" style="152" customWidth="1"/>
    <col min="14792" max="14792" width="1.5703125" style="152" customWidth="1"/>
    <col min="14793" max="14793" width="1.42578125" style="152" customWidth="1"/>
    <col min="14794" max="14794" width="74" style="152" customWidth="1"/>
    <col min="14795" max="14795" width="7.42578125" style="152" customWidth="1"/>
    <col min="14796" max="14797" width="10.42578125" style="152" customWidth="1"/>
    <col min="14798" max="14798" width="1.5703125" style="152" customWidth="1"/>
    <col min="14799" max="14799" width="1.42578125" style="152" customWidth="1"/>
    <col min="14800" max="14800" width="59" style="152" customWidth="1"/>
    <col min="14801" max="14801" width="1.5703125" style="152" customWidth="1"/>
    <col min="14802" max="14802" width="1.42578125" style="152" customWidth="1"/>
    <col min="14803" max="14803" width="73.85546875" style="152" customWidth="1"/>
    <col min="14804" max="14804" width="7.85546875" style="152" customWidth="1"/>
    <col min="14805" max="14807" width="10.140625" style="152" customWidth="1"/>
    <col min="14808" max="14808" width="0.85546875" style="152" customWidth="1"/>
    <col min="14809" max="14812" width="10.85546875" style="152" customWidth="1"/>
    <col min="14813" max="14813" width="1.5703125" style="152" customWidth="1"/>
    <col min="14814" max="14814" width="10.140625" style="152" customWidth="1"/>
    <col min="14815" max="14815" width="11.140625" style="152" customWidth="1"/>
    <col min="14816" max="14817" width="10.140625" style="152" customWidth="1"/>
    <col min="14818" max="14818" width="9.140625" style="152"/>
    <col min="14819" max="14819" width="1.5703125" style="152" customWidth="1"/>
    <col min="14820" max="14820" width="1.42578125" style="152" customWidth="1"/>
    <col min="14821" max="14821" width="73.85546875" style="152" customWidth="1"/>
    <col min="14822" max="14822" width="9.140625" style="152" customWidth="1"/>
    <col min="14823" max="14825" width="10.140625" style="152" customWidth="1"/>
    <col min="14826" max="14826" width="0.85546875" style="152" customWidth="1"/>
    <col min="14827" max="14827" width="9.42578125" style="152" customWidth="1"/>
    <col min="14828" max="14828" width="11.140625" style="152" customWidth="1"/>
    <col min="14829" max="14829" width="0.140625" style="152" customWidth="1"/>
    <col min="14830" max="14830" width="9.42578125" style="152" customWidth="1"/>
    <col min="14831" max="14831" width="10.85546875" style="152" customWidth="1"/>
    <col min="14832" max="14832" width="0.140625" style="152" customWidth="1"/>
    <col min="14833" max="14834" width="13.5703125" style="152" customWidth="1"/>
    <col min="14835" max="14835" width="6" style="152" customWidth="1"/>
    <col min="14836" max="14847" width="9.140625" style="152" customWidth="1"/>
    <col min="14848" max="14848" width="12.140625" style="152" bestFit="1" customWidth="1"/>
    <col min="14849" max="14849" width="9.140625" style="152" customWidth="1"/>
    <col min="14850" max="14850" width="3" style="152" bestFit="1" customWidth="1"/>
    <col min="14851" max="14851" width="7.85546875" style="152" bestFit="1" customWidth="1"/>
    <col min="14852" max="14852" width="78.140625" style="152" bestFit="1" customWidth="1"/>
    <col min="14853" max="14853" width="12.42578125" style="152" bestFit="1" customWidth="1"/>
    <col min="14854" max="14856" width="14.42578125" style="152" bestFit="1" customWidth="1"/>
    <col min="14857" max="14857" width="10.42578125" style="152" bestFit="1" customWidth="1"/>
    <col min="14858" max="14858" width="14.42578125" style="152" bestFit="1" customWidth="1"/>
    <col min="14859" max="14859" width="10.42578125" style="152" bestFit="1" customWidth="1"/>
    <col min="14860" max="14860" width="14.42578125" style="152" bestFit="1" customWidth="1"/>
    <col min="14861" max="14861" width="10.42578125" style="152" bestFit="1" customWidth="1"/>
    <col min="14862" max="14862" width="14.42578125" style="152" bestFit="1" customWidth="1"/>
    <col min="14863" max="15024" width="9.140625" style="152" customWidth="1"/>
    <col min="15025" max="15025" width="1.140625" style="152" customWidth="1"/>
    <col min="15026" max="15026" width="0.85546875" style="152" customWidth="1"/>
    <col min="15027" max="15027" width="74.5703125" style="152" customWidth="1"/>
    <col min="15028" max="15028" width="1.140625" style="152" customWidth="1"/>
    <col min="15029" max="15029" width="0.85546875" style="152" customWidth="1"/>
    <col min="15030" max="15030" width="71.5703125" style="152" customWidth="1"/>
    <col min="15031" max="15031" width="7.5703125" style="152" customWidth="1"/>
    <col min="15032" max="15032" width="8.5703125" style="152" customWidth="1"/>
    <col min="15033" max="15034" width="8.42578125" style="152" customWidth="1"/>
    <col min="15035" max="15035" width="0.140625" style="152" customWidth="1"/>
    <col min="15036" max="15036" width="9.85546875" style="152" customWidth="1"/>
    <col min="15037" max="15037" width="11.5703125" style="152" customWidth="1"/>
    <col min="15038" max="15038" width="9" style="152" customWidth="1"/>
    <col min="15039" max="15039" width="10.85546875" style="152" customWidth="1"/>
    <col min="15040" max="15040" width="11.42578125" style="152" customWidth="1"/>
    <col min="15041" max="15041" width="12.140625" style="152" customWidth="1"/>
    <col min="15042" max="15042" width="11" style="152" customWidth="1"/>
    <col min="15043" max="15043" width="12" style="152" customWidth="1"/>
    <col min="15044" max="15047" width="9.140625" style="152" customWidth="1"/>
    <col min="15048" max="15048" width="1.5703125" style="152" customWidth="1"/>
    <col min="15049" max="15049" width="1.42578125" style="152" customWidth="1"/>
    <col min="15050" max="15050" width="74" style="152" customWidth="1"/>
    <col min="15051" max="15051" width="7.42578125" style="152" customWidth="1"/>
    <col min="15052" max="15053" width="10.42578125" style="152" customWidth="1"/>
    <col min="15054" max="15054" width="1.5703125" style="152" customWidth="1"/>
    <col min="15055" max="15055" width="1.42578125" style="152" customWidth="1"/>
    <col min="15056" max="15056" width="59" style="152" customWidth="1"/>
    <col min="15057" max="15057" width="1.5703125" style="152" customWidth="1"/>
    <col min="15058" max="15058" width="1.42578125" style="152" customWidth="1"/>
    <col min="15059" max="15059" width="73.85546875" style="152" customWidth="1"/>
    <col min="15060" max="15060" width="7.85546875" style="152" customWidth="1"/>
    <col min="15061" max="15063" width="10.140625" style="152" customWidth="1"/>
    <col min="15064" max="15064" width="0.85546875" style="152" customWidth="1"/>
    <col min="15065" max="15068" width="10.85546875" style="152" customWidth="1"/>
    <col min="15069" max="15069" width="1.5703125" style="152" customWidth="1"/>
    <col min="15070" max="15070" width="10.140625" style="152" customWidth="1"/>
    <col min="15071" max="15071" width="11.140625" style="152" customWidth="1"/>
    <col min="15072" max="15073" width="10.140625" style="152" customWidth="1"/>
    <col min="15074" max="15074" width="9.140625" style="152"/>
    <col min="15075" max="15075" width="1.5703125" style="152" customWidth="1"/>
    <col min="15076" max="15076" width="1.42578125" style="152" customWidth="1"/>
    <col min="15077" max="15077" width="73.85546875" style="152" customWidth="1"/>
    <col min="15078" max="15078" width="9.140625" style="152" customWidth="1"/>
    <col min="15079" max="15081" width="10.140625" style="152" customWidth="1"/>
    <col min="15082" max="15082" width="0.85546875" style="152" customWidth="1"/>
    <col min="15083" max="15083" width="9.42578125" style="152" customWidth="1"/>
    <col min="15084" max="15084" width="11.140625" style="152" customWidth="1"/>
    <col min="15085" max="15085" width="0.140625" style="152" customWidth="1"/>
    <col min="15086" max="15086" width="9.42578125" style="152" customWidth="1"/>
    <col min="15087" max="15087" width="10.85546875" style="152" customWidth="1"/>
    <col min="15088" max="15088" width="0.140625" style="152" customWidth="1"/>
    <col min="15089" max="15090" width="13.5703125" style="152" customWidth="1"/>
    <col min="15091" max="15091" width="6" style="152" customWidth="1"/>
    <col min="15092" max="15103" width="9.140625" style="152" customWidth="1"/>
    <col min="15104" max="15104" width="12.140625" style="152" bestFit="1" customWidth="1"/>
    <col min="15105" max="15105" width="9.140625" style="152" customWidth="1"/>
    <col min="15106" max="15106" width="3" style="152" bestFit="1" customWidth="1"/>
    <col min="15107" max="15107" width="7.85546875" style="152" bestFit="1" customWidth="1"/>
    <col min="15108" max="15108" width="78.140625" style="152" bestFit="1" customWidth="1"/>
    <col min="15109" max="15109" width="12.42578125" style="152" bestFit="1" customWidth="1"/>
    <col min="15110" max="15112" width="14.42578125" style="152" bestFit="1" customWidth="1"/>
    <col min="15113" max="15113" width="10.42578125" style="152" bestFit="1" customWidth="1"/>
    <col min="15114" max="15114" width="14.42578125" style="152" bestFit="1" customWidth="1"/>
    <col min="15115" max="15115" width="10.42578125" style="152" bestFit="1" customWidth="1"/>
    <col min="15116" max="15116" width="14.42578125" style="152" bestFit="1" customWidth="1"/>
    <col min="15117" max="15117" width="10.42578125" style="152" bestFit="1" customWidth="1"/>
    <col min="15118" max="15118" width="14.42578125" style="152" bestFit="1" customWidth="1"/>
    <col min="15119" max="15280" width="9.140625" style="152" customWidth="1"/>
    <col min="15281" max="15281" width="1.140625" style="152" customWidth="1"/>
    <col min="15282" max="15282" width="0.85546875" style="152" customWidth="1"/>
    <col min="15283" max="15283" width="74.5703125" style="152" customWidth="1"/>
    <col min="15284" max="15284" width="1.140625" style="152" customWidth="1"/>
    <col min="15285" max="15285" width="0.85546875" style="152" customWidth="1"/>
    <col min="15286" max="15286" width="71.5703125" style="152" customWidth="1"/>
    <col min="15287" max="15287" width="7.5703125" style="152" customWidth="1"/>
    <col min="15288" max="15288" width="8.5703125" style="152" customWidth="1"/>
    <col min="15289" max="15290" width="8.42578125" style="152" customWidth="1"/>
    <col min="15291" max="15291" width="0.140625" style="152" customWidth="1"/>
    <col min="15292" max="15292" width="9.85546875" style="152" customWidth="1"/>
    <col min="15293" max="15293" width="11.5703125" style="152" customWidth="1"/>
    <col min="15294" max="15294" width="9" style="152" customWidth="1"/>
    <col min="15295" max="15295" width="10.85546875" style="152" customWidth="1"/>
    <col min="15296" max="15296" width="11.42578125" style="152" customWidth="1"/>
    <col min="15297" max="15297" width="12.140625" style="152" customWidth="1"/>
    <col min="15298" max="15298" width="11" style="152" customWidth="1"/>
    <col min="15299" max="15299" width="12" style="152" customWidth="1"/>
    <col min="15300" max="15303" width="9.140625" style="152" customWidth="1"/>
    <col min="15304" max="15304" width="1.5703125" style="152" customWidth="1"/>
    <col min="15305" max="15305" width="1.42578125" style="152" customWidth="1"/>
    <col min="15306" max="15306" width="74" style="152" customWidth="1"/>
    <col min="15307" max="15307" width="7.42578125" style="152" customWidth="1"/>
    <col min="15308" max="15309" width="10.42578125" style="152" customWidth="1"/>
    <col min="15310" max="15310" width="1.5703125" style="152" customWidth="1"/>
    <col min="15311" max="15311" width="1.42578125" style="152" customWidth="1"/>
    <col min="15312" max="15312" width="59" style="152" customWidth="1"/>
    <col min="15313" max="15313" width="1.5703125" style="152" customWidth="1"/>
    <col min="15314" max="15314" width="1.42578125" style="152" customWidth="1"/>
    <col min="15315" max="15315" width="73.85546875" style="152" customWidth="1"/>
    <col min="15316" max="15316" width="7.85546875" style="152" customWidth="1"/>
    <col min="15317" max="15319" width="10.140625" style="152" customWidth="1"/>
    <col min="15320" max="15320" width="0.85546875" style="152" customWidth="1"/>
    <col min="15321" max="15324" width="10.85546875" style="152" customWidth="1"/>
    <col min="15325" max="15325" width="1.5703125" style="152" customWidth="1"/>
    <col min="15326" max="15326" width="10.140625" style="152" customWidth="1"/>
    <col min="15327" max="15327" width="11.140625" style="152" customWidth="1"/>
    <col min="15328" max="15329" width="10.140625" style="152" customWidth="1"/>
    <col min="15330" max="15330" width="9.140625" style="152"/>
    <col min="15331" max="15331" width="1.5703125" style="152" customWidth="1"/>
    <col min="15332" max="15332" width="1.42578125" style="152" customWidth="1"/>
    <col min="15333" max="15333" width="73.85546875" style="152" customWidth="1"/>
    <col min="15334" max="15334" width="9.140625" style="152" customWidth="1"/>
    <col min="15335" max="15337" width="10.140625" style="152" customWidth="1"/>
    <col min="15338" max="15338" width="0.85546875" style="152" customWidth="1"/>
    <col min="15339" max="15339" width="9.42578125" style="152" customWidth="1"/>
    <col min="15340" max="15340" width="11.140625" style="152" customWidth="1"/>
    <col min="15341" max="15341" width="0.140625" style="152" customWidth="1"/>
    <col min="15342" max="15342" width="9.42578125" style="152" customWidth="1"/>
    <col min="15343" max="15343" width="10.85546875" style="152" customWidth="1"/>
    <col min="15344" max="15344" width="0.140625" style="152" customWidth="1"/>
    <col min="15345" max="15346" width="13.5703125" style="152" customWidth="1"/>
    <col min="15347" max="15347" width="6" style="152" customWidth="1"/>
    <col min="15348" max="15359" width="9.140625" style="152" customWidth="1"/>
    <col min="15360" max="15360" width="12.140625" style="152" bestFit="1" customWidth="1"/>
    <col min="15361" max="15361" width="9.140625" style="152" customWidth="1"/>
    <col min="15362" max="15362" width="3" style="152" bestFit="1" customWidth="1"/>
    <col min="15363" max="15363" width="7.85546875" style="152" bestFit="1" customWidth="1"/>
    <col min="15364" max="15364" width="78.140625" style="152" bestFit="1" customWidth="1"/>
    <col min="15365" max="15365" width="12.42578125" style="152" bestFit="1" customWidth="1"/>
    <col min="15366" max="15368" width="14.42578125" style="152" bestFit="1" customWidth="1"/>
    <col min="15369" max="15369" width="10.42578125" style="152" bestFit="1" customWidth="1"/>
    <col min="15370" max="15370" width="14.42578125" style="152" bestFit="1" customWidth="1"/>
    <col min="15371" max="15371" width="10.42578125" style="152" bestFit="1" customWidth="1"/>
    <col min="15372" max="15372" width="14.42578125" style="152" bestFit="1" customWidth="1"/>
    <col min="15373" max="15373" width="10.42578125" style="152" bestFit="1" customWidth="1"/>
    <col min="15374" max="15374" width="14.42578125" style="152" bestFit="1" customWidth="1"/>
    <col min="15375" max="15536" width="9.140625" style="152" customWidth="1"/>
    <col min="15537" max="15537" width="1.140625" style="152" customWidth="1"/>
    <col min="15538" max="15538" width="0.85546875" style="152" customWidth="1"/>
    <col min="15539" max="15539" width="74.5703125" style="152" customWidth="1"/>
    <col min="15540" max="15540" width="1.140625" style="152" customWidth="1"/>
    <col min="15541" max="15541" width="0.85546875" style="152" customWidth="1"/>
    <col min="15542" max="15542" width="71.5703125" style="152" customWidth="1"/>
    <col min="15543" max="15543" width="7.5703125" style="152" customWidth="1"/>
    <col min="15544" max="15544" width="8.5703125" style="152" customWidth="1"/>
    <col min="15545" max="15546" width="8.42578125" style="152" customWidth="1"/>
    <col min="15547" max="15547" width="0.140625" style="152" customWidth="1"/>
    <col min="15548" max="15548" width="9.85546875" style="152" customWidth="1"/>
    <col min="15549" max="15549" width="11.5703125" style="152" customWidth="1"/>
    <col min="15550" max="15550" width="9" style="152" customWidth="1"/>
    <col min="15551" max="15551" width="10.85546875" style="152" customWidth="1"/>
    <col min="15552" max="15552" width="11.42578125" style="152" customWidth="1"/>
    <col min="15553" max="15553" width="12.140625" style="152" customWidth="1"/>
    <col min="15554" max="15554" width="11" style="152" customWidth="1"/>
    <col min="15555" max="15555" width="12" style="152" customWidth="1"/>
    <col min="15556" max="15559" width="9.140625" style="152" customWidth="1"/>
    <col min="15560" max="15560" width="1.5703125" style="152" customWidth="1"/>
    <col min="15561" max="15561" width="1.42578125" style="152" customWidth="1"/>
    <col min="15562" max="15562" width="74" style="152" customWidth="1"/>
    <col min="15563" max="15563" width="7.42578125" style="152" customWidth="1"/>
    <col min="15564" max="15565" width="10.42578125" style="152" customWidth="1"/>
    <col min="15566" max="15566" width="1.5703125" style="152" customWidth="1"/>
    <col min="15567" max="15567" width="1.42578125" style="152" customWidth="1"/>
    <col min="15568" max="15568" width="59" style="152" customWidth="1"/>
    <col min="15569" max="15569" width="1.5703125" style="152" customWidth="1"/>
    <col min="15570" max="15570" width="1.42578125" style="152" customWidth="1"/>
    <col min="15571" max="15571" width="73.85546875" style="152" customWidth="1"/>
    <col min="15572" max="15572" width="7.85546875" style="152" customWidth="1"/>
    <col min="15573" max="15575" width="10.140625" style="152" customWidth="1"/>
    <col min="15576" max="15576" width="0.85546875" style="152" customWidth="1"/>
    <col min="15577" max="15580" width="10.85546875" style="152" customWidth="1"/>
    <col min="15581" max="15581" width="1.5703125" style="152" customWidth="1"/>
    <col min="15582" max="15582" width="10.140625" style="152" customWidth="1"/>
    <col min="15583" max="15583" width="11.140625" style="152" customWidth="1"/>
    <col min="15584" max="15585" width="10.140625" style="152" customWidth="1"/>
    <col min="15586" max="15586" width="9.140625" style="152"/>
    <col min="15587" max="15587" width="1.5703125" style="152" customWidth="1"/>
    <col min="15588" max="15588" width="1.42578125" style="152" customWidth="1"/>
    <col min="15589" max="15589" width="73.85546875" style="152" customWidth="1"/>
    <col min="15590" max="15590" width="9.140625" style="152" customWidth="1"/>
    <col min="15591" max="15593" width="10.140625" style="152" customWidth="1"/>
    <col min="15594" max="15594" width="0.85546875" style="152" customWidth="1"/>
    <col min="15595" max="15595" width="9.42578125" style="152" customWidth="1"/>
    <col min="15596" max="15596" width="11.140625" style="152" customWidth="1"/>
    <col min="15597" max="15597" width="0.140625" style="152" customWidth="1"/>
    <col min="15598" max="15598" width="9.42578125" style="152" customWidth="1"/>
    <col min="15599" max="15599" width="10.85546875" style="152" customWidth="1"/>
    <col min="15600" max="15600" width="0.140625" style="152" customWidth="1"/>
    <col min="15601" max="15602" width="13.5703125" style="152" customWidth="1"/>
    <col min="15603" max="15603" width="6" style="152" customWidth="1"/>
    <col min="15604" max="15615" width="9.140625" style="152" customWidth="1"/>
    <col min="15616" max="15616" width="12.140625" style="152" bestFit="1" customWidth="1"/>
    <col min="15617" max="15617" width="9.140625" style="152" customWidth="1"/>
    <col min="15618" max="15618" width="3" style="152" bestFit="1" customWidth="1"/>
    <col min="15619" max="15619" width="7.85546875" style="152" bestFit="1" customWidth="1"/>
    <col min="15620" max="15620" width="78.140625" style="152" bestFit="1" customWidth="1"/>
    <col min="15621" max="15621" width="12.42578125" style="152" bestFit="1" customWidth="1"/>
    <col min="15622" max="15624" width="14.42578125" style="152" bestFit="1" customWidth="1"/>
    <col min="15625" max="15625" width="10.42578125" style="152" bestFit="1" customWidth="1"/>
    <col min="15626" max="15626" width="14.42578125" style="152" bestFit="1" customWidth="1"/>
    <col min="15627" max="15627" width="10.42578125" style="152" bestFit="1" customWidth="1"/>
    <col min="15628" max="15628" width="14.42578125" style="152" bestFit="1" customWidth="1"/>
    <col min="15629" max="15629" width="10.42578125" style="152" bestFit="1" customWidth="1"/>
    <col min="15630" max="15630" width="14.42578125" style="152" bestFit="1" customWidth="1"/>
    <col min="15631" max="15792" width="9.140625" style="152" customWidth="1"/>
    <col min="15793" max="15793" width="1.140625" style="152" customWidth="1"/>
    <col min="15794" max="15794" width="0.85546875" style="152" customWidth="1"/>
    <col min="15795" max="15795" width="74.5703125" style="152" customWidth="1"/>
    <col min="15796" max="15796" width="1.140625" style="152" customWidth="1"/>
    <col min="15797" max="15797" width="0.85546875" style="152" customWidth="1"/>
    <col min="15798" max="15798" width="71.5703125" style="152" customWidth="1"/>
    <col min="15799" max="15799" width="7.5703125" style="152" customWidth="1"/>
    <col min="15800" max="15800" width="8.5703125" style="152" customWidth="1"/>
    <col min="15801" max="15802" width="8.42578125" style="152" customWidth="1"/>
    <col min="15803" max="15803" width="0.140625" style="152" customWidth="1"/>
    <col min="15804" max="15804" width="9.85546875" style="152" customWidth="1"/>
    <col min="15805" max="15805" width="11.5703125" style="152" customWidth="1"/>
    <col min="15806" max="15806" width="9" style="152" customWidth="1"/>
    <col min="15807" max="15807" width="10.85546875" style="152" customWidth="1"/>
    <col min="15808" max="15808" width="11.42578125" style="152" customWidth="1"/>
    <col min="15809" max="15809" width="12.140625" style="152" customWidth="1"/>
    <col min="15810" max="15810" width="11" style="152" customWidth="1"/>
    <col min="15811" max="15811" width="12" style="152" customWidth="1"/>
    <col min="15812" max="15815" width="9.140625" style="152" customWidth="1"/>
    <col min="15816" max="15816" width="1.5703125" style="152" customWidth="1"/>
    <col min="15817" max="15817" width="1.42578125" style="152" customWidth="1"/>
    <col min="15818" max="15818" width="74" style="152" customWidth="1"/>
    <col min="15819" max="15819" width="7.42578125" style="152" customWidth="1"/>
    <col min="15820" max="15821" width="10.42578125" style="152" customWidth="1"/>
    <col min="15822" max="15822" width="1.5703125" style="152" customWidth="1"/>
    <col min="15823" max="15823" width="1.42578125" style="152" customWidth="1"/>
    <col min="15824" max="15824" width="59" style="152" customWidth="1"/>
    <col min="15825" max="15825" width="1.5703125" style="152" customWidth="1"/>
    <col min="15826" max="15826" width="1.42578125" style="152" customWidth="1"/>
    <col min="15827" max="15827" width="73.85546875" style="152" customWidth="1"/>
    <col min="15828" max="15828" width="7.85546875" style="152" customWidth="1"/>
    <col min="15829" max="15831" width="10.140625" style="152" customWidth="1"/>
    <col min="15832" max="15832" width="0.85546875" style="152" customWidth="1"/>
    <col min="15833" max="15836" width="10.85546875" style="152" customWidth="1"/>
    <col min="15837" max="15837" width="1.5703125" style="152" customWidth="1"/>
    <col min="15838" max="15838" width="10.140625" style="152" customWidth="1"/>
    <col min="15839" max="15839" width="11.140625" style="152" customWidth="1"/>
    <col min="15840" max="15841" width="10.140625" style="152" customWidth="1"/>
    <col min="15842" max="15842" width="9.140625" style="152"/>
    <col min="15843" max="15843" width="1.5703125" style="152" customWidth="1"/>
    <col min="15844" max="15844" width="1.42578125" style="152" customWidth="1"/>
    <col min="15845" max="15845" width="73.85546875" style="152" customWidth="1"/>
    <col min="15846" max="15846" width="9.140625" style="152" customWidth="1"/>
    <col min="15847" max="15849" width="10.140625" style="152" customWidth="1"/>
    <col min="15850" max="15850" width="0.85546875" style="152" customWidth="1"/>
    <col min="15851" max="15851" width="9.42578125" style="152" customWidth="1"/>
    <col min="15852" max="15852" width="11.140625" style="152" customWidth="1"/>
    <col min="15853" max="15853" width="0.140625" style="152" customWidth="1"/>
    <col min="15854" max="15854" width="9.42578125" style="152" customWidth="1"/>
    <col min="15855" max="15855" width="10.85546875" style="152" customWidth="1"/>
    <col min="15856" max="15856" width="0.140625" style="152" customWidth="1"/>
    <col min="15857" max="15858" width="13.5703125" style="152" customWidth="1"/>
    <col min="15859" max="15859" width="6" style="152" customWidth="1"/>
    <col min="15860" max="15871" width="9.140625" style="152" customWidth="1"/>
    <col min="15872" max="15872" width="12.140625" style="152" bestFit="1" customWidth="1"/>
    <col min="15873" max="15873" width="9.140625" style="152" customWidth="1"/>
    <col min="15874" max="15874" width="3" style="152" bestFit="1" customWidth="1"/>
    <col min="15875" max="15875" width="7.85546875" style="152" bestFit="1" customWidth="1"/>
    <col min="15876" max="15876" width="78.140625" style="152" bestFit="1" customWidth="1"/>
    <col min="15877" max="15877" width="12.42578125" style="152" bestFit="1" customWidth="1"/>
    <col min="15878" max="15880" width="14.42578125" style="152" bestFit="1" customWidth="1"/>
    <col min="15881" max="15881" width="10.42578125" style="152" bestFit="1" customWidth="1"/>
    <col min="15882" max="15882" width="14.42578125" style="152" bestFit="1" customWidth="1"/>
    <col min="15883" max="15883" width="10.42578125" style="152" bestFit="1" customWidth="1"/>
    <col min="15884" max="15884" width="14.42578125" style="152" bestFit="1" customWidth="1"/>
    <col min="15885" max="15885" width="10.42578125" style="152" bestFit="1" customWidth="1"/>
    <col min="15886" max="15886" width="14.42578125" style="152" bestFit="1" customWidth="1"/>
    <col min="15887" max="16048" width="9.140625" style="152" customWidth="1"/>
    <col min="16049" max="16049" width="1.140625" style="152" customWidth="1"/>
    <col min="16050" max="16050" width="0.85546875" style="152" customWidth="1"/>
    <col min="16051" max="16051" width="74.5703125" style="152" customWidth="1"/>
    <col min="16052" max="16052" width="1.140625" style="152" customWidth="1"/>
    <col min="16053" max="16053" width="0.85546875" style="152" customWidth="1"/>
    <col min="16054" max="16054" width="71.5703125" style="152" customWidth="1"/>
    <col min="16055" max="16055" width="7.5703125" style="152" customWidth="1"/>
    <col min="16056" max="16056" width="8.5703125" style="152" customWidth="1"/>
    <col min="16057" max="16058" width="8.42578125" style="152" customWidth="1"/>
    <col min="16059" max="16059" width="0.140625" style="152" customWidth="1"/>
    <col min="16060" max="16060" width="9.85546875" style="152" customWidth="1"/>
    <col min="16061" max="16061" width="11.5703125" style="152" customWidth="1"/>
    <col min="16062" max="16062" width="9" style="152" customWidth="1"/>
    <col min="16063" max="16063" width="10.85546875" style="152" customWidth="1"/>
    <col min="16064" max="16064" width="11.42578125" style="152" customWidth="1"/>
    <col min="16065" max="16065" width="12.140625" style="152" customWidth="1"/>
    <col min="16066" max="16066" width="11" style="152" customWidth="1"/>
    <col min="16067" max="16067" width="12" style="152" customWidth="1"/>
    <col min="16068" max="16071" width="9.140625" style="152" customWidth="1"/>
    <col min="16072" max="16072" width="1.5703125" style="152" customWidth="1"/>
    <col min="16073" max="16073" width="1.42578125" style="152" customWidth="1"/>
    <col min="16074" max="16074" width="74" style="152" customWidth="1"/>
    <col min="16075" max="16075" width="7.42578125" style="152" customWidth="1"/>
    <col min="16076" max="16077" width="10.42578125" style="152" customWidth="1"/>
    <col min="16078" max="16078" width="1.5703125" style="152" customWidth="1"/>
    <col min="16079" max="16079" width="1.42578125" style="152" customWidth="1"/>
    <col min="16080" max="16080" width="59" style="152" customWidth="1"/>
    <col min="16081" max="16081" width="1.5703125" style="152" customWidth="1"/>
    <col min="16082" max="16082" width="1.42578125" style="152" customWidth="1"/>
    <col min="16083" max="16083" width="73.85546875" style="152" customWidth="1"/>
    <col min="16084" max="16084" width="7.85546875" style="152" customWidth="1"/>
    <col min="16085" max="16087" width="10.140625" style="152" customWidth="1"/>
    <col min="16088" max="16088" width="0.85546875" style="152" customWidth="1"/>
    <col min="16089" max="16092" width="10.85546875" style="152" customWidth="1"/>
    <col min="16093" max="16093" width="1.5703125" style="152" customWidth="1"/>
    <col min="16094" max="16094" width="10.140625" style="152" customWidth="1"/>
    <col min="16095" max="16095" width="11.140625" style="152" customWidth="1"/>
    <col min="16096" max="16097" width="10.140625" style="152" customWidth="1"/>
    <col min="16098" max="16098" width="9.140625" style="152"/>
    <col min="16099" max="16099" width="1.5703125" style="152" customWidth="1"/>
    <col min="16100" max="16100" width="1.42578125" style="152" customWidth="1"/>
    <col min="16101" max="16101" width="73.85546875" style="152" customWidth="1"/>
    <col min="16102" max="16102" width="9.140625" style="152" customWidth="1"/>
    <col min="16103" max="16105" width="10.140625" style="152" customWidth="1"/>
    <col min="16106" max="16106" width="0.85546875" style="152" customWidth="1"/>
    <col min="16107" max="16107" width="9.42578125" style="152" customWidth="1"/>
    <col min="16108" max="16108" width="11.140625" style="152" customWidth="1"/>
    <col min="16109" max="16109" width="0.140625" style="152" customWidth="1"/>
    <col min="16110" max="16110" width="9.42578125" style="152" customWidth="1"/>
    <col min="16111" max="16111" width="10.85546875" style="152" customWidth="1"/>
    <col min="16112" max="16112" width="0.140625" style="152" customWidth="1"/>
    <col min="16113" max="16114" width="13.5703125" style="152" customWidth="1"/>
    <col min="16115" max="16115" width="6" style="152" customWidth="1"/>
    <col min="16116" max="16127" width="9.140625" style="152" customWidth="1"/>
    <col min="16128" max="16128" width="12.140625" style="152" bestFit="1" customWidth="1"/>
    <col min="16129" max="16129" width="9.140625" style="152" customWidth="1"/>
    <col min="16130" max="16130" width="3" style="152" bestFit="1" customWidth="1"/>
    <col min="16131" max="16131" width="7.85546875" style="152" bestFit="1" customWidth="1"/>
    <col min="16132" max="16132" width="78.140625" style="152" bestFit="1" customWidth="1"/>
    <col min="16133" max="16133" width="12.42578125" style="152" bestFit="1" customWidth="1"/>
    <col min="16134" max="16136" width="14.42578125" style="152" bestFit="1" customWidth="1"/>
    <col min="16137" max="16137" width="10.42578125" style="152" bestFit="1" customWidth="1"/>
    <col min="16138" max="16138" width="14.42578125" style="152" bestFit="1" customWidth="1"/>
    <col min="16139" max="16139" width="10.42578125" style="152" bestFit="1" customWidth="1"/>
    <col min="16140" max="16140" width="14.42578125" style="152" bestFit="1" customWidth="1"/>
    <col min="16141" max="16141" width="10.42578125" style="152" bestFit="1" customWidth="1"/>
    <col min="16142" max="16142" width="14.42578125" style="152" bestFit="1" customWidth="1"/>
    <col min="16143" max="16304" width="9.140625" style="152" customWidth="1"/>
    <col min="16305" max="16305" width="1.140625" style="152" customWidth="1"/>
    <col min="16306" max="16306" width="0.85546875" style="152" customWidth="1"/>
    <col min="16307" max="16307" width="74.5703125" style="152" customWidth="1"/>
    <col min="16308" max="16308" width="1.140625" style="152" customWidth="1"/>
    <col min="16309" max="16309" width="0.85546875" style="152" customWidth="1"/>
    <col min="16310" max="16310" width="71.5703125" style="152" customWidth="1"/>
    <col min="16311" max="16311" width="7.5703125" style="152" customWidth="1"/>
    <col min="16312" max="16312" width="8.5703125" style="152" customWidth="1"/>
    <col min="16313" max="16314" width="8.42578125" style="152" customWidth="1"/>
    <col min="16315" max="16315" width="0.140625" style="152" customWidth="1"/>
    <col min="16316" max="16316" width="9.85546875" style="152" customWidth="1"/>
    <col min="16317" max="16317" width="11.5703125" style="152" customWidth="1"/>
    <col min="16318" max="16318" width="9" style="152" customWidth="1"/>
    <col min="16319" max="16319" width="10.85546875" style="152" customWidth="1"/>
    <col min="16320" max="16320" width="11.42578125" style="152" customWidth="1"/>
    <col min="16321" max="16321" width="12.140625" style="152" customWidth="1"/>
    <col min="16322" max="16322" width="11" style="152" customWidth="1"/>
    <col min="16323" max="16323" width="12" style="152" customWidth="1"/>
    <col min="16324" max="16327" width="9.140625" style="152" customWidth="1"/>
    <col min="16328" max="16328" width="1.5703125" style="152" customWidth="1"/>
    <col min="16329" max="16329" width="1.42578125" style="152" customWidth="1"/>
    <col min="16330" max="16330" width="74" style="152" customWidth="1"/>
    <col min="16331" max="16331" width="7.42578125" style="152" customWidth="1"/>
    <col min="16332" max="16333" width="10.42578125" style="152" customWidth="1"/>
    <col min="16334" max="16334" width="1.5703125" style="152" customWidth="1"/>
    <col min="16335" max="16335" width="1.42578125" style="152" customWidth="1"/>
    <col min="16336" max="16336" width="59" style="152" customWidth="1"/>
    <col min="16337" max="16337" width="1.5703125" style="152" customWidth="1"/>
    <col min="16338" max="16338" width="1.42578125" style="152" customWidth="1"/>
    <col min="16339" max="16339" width="73.85546875" style="152" customWidth="1"/>
    <col min="16340" max="16340" width="7.85546875" style="152" customWidth="1"/>
    <col min="16341" max="16343" width="10.140625" style="152" customWidth="1"/>
    <col min="16344" max="16344" width="0.85546875" style="152" customWidth="1"/>
    <col min="16345" max="16348" width="10.85546875" style="152" customWidth="1"/>
    <col min="16349" max="16349" width="1.5703125" style="152" customWidth="1"/>
    <col min="16350" max="16350" width="10.140625" style="152" customWidth="1"/>
    <col min="16351" max="16351" width="11.140625" style="152" customWidth="1"/>
    <col min="16352" max="16384" width="10.140625" style="152" customWidth="1"/>
  </cols>
  <sheetData>
    <row r="1" spans="1:208" ht="5.0999999999999996" customHeight="1">
      <c r="A1" s="149"/>
      <c r="B1" s="149"/>
      <c r="C1" s="150"/>
      <c r="D1" s="151"/>
      <c r="E1" s="151"/>
      <c r="F1" s="151"/>
      <c r="G1" s="151"/>
      <c r="H1" s="151"/>
      <c r="I1" s="151"/>
      <c r="J1" s="150"/>
      <c r="K1" s="151"/>
      <c r="L1" s="151"/>
      <c r="M1" s="151"/>
      <c r="N1" s="151"/>
      <c r="O1" s="151"/>
      <c r="P1" s="151"/>
      <c r="Q1" s="151"/>
      <c r="R1" s="151"/>
      <c r="S1" s="150"/>
    </row>
    <row r="2" spans="1:208">
      <c r="A2" s="249" t="s">
        <v>91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153"/>
    </row>
    <row r="3" spans="1:208" ht="5.45" customHeight="1">
      <c r="A3" s="154"/>
      <c r="B3" s="154"/>
      <c r="C3" s="155"/>
      <c r="D3" s="156"/>
      <c r="E3" s="156"/>
      <c r="F3" s="156"/>
      <c r="G3" s="156"/>
      <c r="H3" s="156"/>
      <c r="I3" s="156"/>
      <c r="J3" s="155"/>
      <c r="K3" s="156"/>
      <c r="L3" s="156"/>
      <c r="M3" s="156"/>
      <c r="N3" s="156"/>
      <c r="O3" s="156"/>
      <c r="P3" s="156"/>
      <c r="Q3" s="156"/>
      <c r="R3" s="156"/>
      <c r="S3" s="150"/>
    </row>
    <row r="4" spans="1:208" ht="13.5" customHeight="1">
      <c r="A4" s="157" t="s">
        <v>92</v>
      </c>
      <c r="B4" s="157"/>
      <c r="C4" s="158"/>
      <c r="D4" s="159"/>
      <c r="E4" s="250" t="s">
        <v>93</v>
      </c>
      <c r="F4" s="250"/>
      <c r="G4" s="250"/>
      <c r="H4" s="250"/>
      <c r="I4" s="250"/>
      <c r="J4" s="160"/>
      <c r="K4" s="246" t="s">
        <v>94</v>
      </c>
      <c r="L4" s="246"/>
      <c r="M4" s="246"/>
      <c r="N4" s="246"/>
      <c r="O4" s="246"/>
      <c r="P4" s="246"/>
      <c r="Q4" s="246"/>
      <c r="R4" s="246"/>
      <c r="S4" s="161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</row>
    <row r="5" spans="1:208" ht="29.1" customHeight="1">
      <c r="A5" s="163" t="s">
        <v>95</v>
      </c>
      <c r="B5" s="161"/>
      <c r="C5" s="164"/>
      <c r="D5" s="165" t="s">
        <v>71</v>
      </c>
      <c r="E5" s="165" t="s">
        <v>96</v>
      </c>
      <c r="F5" s="165" t="s">
        <v>97</v>
      </c>
      <c r="G5" s="165" t="s">
        <v>98</v>
      </c>
      <c r="H5" s="166" t="s">
        <v>13</v>
      </c>
      <c r="I5" s="166" t="s">
        <v>14</v>
      </c>
      <c r="J5" s="167"/>
      <c r="K5" s="251" t="s">
        <v>99</v>
      </c>
      <c r="L5" s="251"/>
      <c r="M5" s="168"/>
      <c r="N5" s="251" t="s">
        <v>100</v>
      </c>
      <c r="O5" s="251"/>
      <c r="P5" s="168"/>
      <c r="Q5" s="251" t="s">
        <v>101</v>
      </c>
      <c r="R5" s="251"/>
      <c r="S5" s="168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246" t="s">
        <v>102</v>
      </c>
      <c r="AE5" s="246"/>
      <c r="AF5" s="169"/>
      <c r="AG5" s="246" t="s">
        <v>103</v>
      </c>
      <c r="AH5" s="246"/>
      <c r="AI5" s="169"/>
      <c r="AJ5" s="246" t="s">
        <v>104</v>
      </c>
      <c r="AK5" s="246"/>
      <c r="AL5" s="170"/>
      <c r="AM5" s="170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</row>
    <row r="6" spans="1:208" ht="12.6" customHeight="1" thickBot="1">
      <c r="A6" s="171"/>
      <c r="B6" s="171"/>
      <c r="C6" s="172"/>
      <c r="D6" s="173"/>
      <c r="E6" s="174"/>
      <c r="F6" s="174"/>
      <c r="G6" s="174"/>
      <c r="H6" s="174"/>
      <c r="I6" s="174"/>
      <c r="J6" s="174"/>
      <c r="K6" s="174" t="s">
        <v>105</v>
      </c>
      <c r="L6" s="175" t="s">
        <v>106</v>
      </c>
      <c r="M6" s="175"/>
      <c r="N6" s="175" t="s">
        <v>105</v>
      </c>
      <c r="O6" s="175" t="s">
        <v>106</v>
      </c>
      <c r="P6" s="175"/>
      <c r="Q6" s="175" t="s">
        <v>105</v>
      </c>
      <c r="R6" s="175" t="s">
        <v>106</v>
      </c>
      <c r="S6" s="161"/>
      <c r="T6" s="162"/>
      <c r="U6" s="162"/>
      <c r="V6" s="162"/>
      <c r="W6" s="162"/>
      <c r="X6" s="162" t="s">
        <v>107</v>
      </c>
      <c r="Y6" s="162" t="s">
        <v>108</v>
      </c>
      <c r="Z6" s="162" t="s">
        <v>109</v>
      </c>
      <c r="AA6" s="176">
        <v>2021</v>
      </c>
      <c r="AB6" s="176">
        <v>2022</v>
      </c>
      <c r="AC6" s="176"/>
      <c r="AD6" s="177" t="s">
        <v>10</v>
      </c>
      <c r="AE6" s="178" t="s">
        <v>110</v>
      </c>
      <c r="AF6" s="176"/>
      <c r="AG6" s="177" t="s">
        <v>10</v>
      </c>
      <c r="AH6" s="178" t="s">
        <v>110</v>
      </c>
      <c r="AI6" s="176"/>
      <c r="AJ6" s="177" t="s">
        <v>10</v>
      </c>
      <c r="AK6" s="178" t="s">
        <v>110</v>
      </c>
      <c r="AL6" s="247"/>
      <c r="AM6" s="248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</row>
    <row r="7" spans="1:208" ht="7.35" customHeight="1" thickTop="1" thickBot="1">
      <c r="A7" s="179"/>
      <c r="B7" s="179"/>
      <c r="C7" s="180"/>
      <c r="D7" s="181"/>
      <c r="E7" s="181"/>
      <c r="F7" s="181"/>
      <c r="G7" s="181"/>
      <c r="H7" s="181"/>
      <c r="I7" s="181"/>
      <c r="J7" s="180"/>
      <c r="K7" s="181"/>
      <c r="L7" s="181"/>
      <c r="M7" s="181"/>
      <c r="N7" s="181"/>
      <c r="O7" s="181"/>
      <c r="P7" s="181"/>
      <c r="Q7" s="181"/>
      <c r="R7" s="181"/>
      <c r="S7" s="180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74"/>
      <c r="AE7" s="175"/>
      <c r="AF7" s="175"/>
      <c r="AG7" s="175"/>
      <c r="AH7" s="175"/>
      <c r="AI7" s="175"/>
      <c r="AJ7" s="175"/>
      <c r="AK7" s="175"/>
      <c r="AL7" s="175"/>
      <c r="AM7" s="175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</row>
    <row r="8" spans="1:208" ht="15" customHeight="1" thickTop="1">
      <c r="A8" s="182" t="s">
        <v>39</v>
      </c>
      <c r="B8" s="182"/>
      <c r="C8" s="182"/>
      <c r="D8" s="183">
        <v>10000</v>
      </c>
      <c r="E8" s="184">
        <f>IF(X8=0,"-",X8)</f>
        <v>102.03416</v>
      </c>
      <c r="F8" s="184">
        <f>IF(Y8=0,"-",Y8)</f>
        <v>106.19982269063827</v>
      </c>
      <c r="G8" s="184">
        <f>IF(Z8=0,"-",Z8)</f>
        <v>105.87407</v>
      </c>
      <c r="H8" s="184">
        <f>IF(AA8=0,"-",AA8)</f>
        <v>102.20553</v>
      </c>
      <c r="I8" s="184">
        <f>IF(AB8=0,"-",AB8)</f>
        <v>105.77885999999999</v>
      </c>
      <c r="J8" s="185"/>
      <c r="K8" s="184">
        <f>IF(AD8=0,"-",AD8)</f>
        <v>3.7633572913228219</v>
      </c>
      <c r="L8" s="184">
        <f>IF(AE8=0,"-",AE8)</f>
        <v>100</v>
      </c>
      <c r="M8" s="184"/>
      <c r="N8" s="184">
        <f>IF(AG8=0,"-",AG8)</f>
        <v>-0.30673309992427233</v>
      </c>
      <c r="O8" s="184">
        <f>IF(AH8=0,"-",AH8)</f>
        <v>100</v>
      </c>
      <c r="P8" s="184"/>
      <c r="Q8" s="184">
        <f>IF(AJ8=0,"-",AJ8)</f>
        <v>3.4962198229391284</v>
      </c>
      <c r="R8" s="184">
        <f>IF(AK8=0,"-",AK8)</f>
        <v>100</v>
      </c>
      <c r="S8" s="186"/>
      <c r="T8" s="187" t="s">
        <v>44</v>
      </c>
      <c r="U8" s="188" t="s">
        <v>15</v>
      </c>
      <c r="V8" t="s">
        <v>39</v>
      </c>
      <c r="W8" s="67">
        <v>10000</v>
      </c>
      <c r="X8" s="38">
        <v>102.03416</v>
      </c>
      <c r="Y8" s="38">
        <v>106.19982269063827</v>
      </c>
      <c r="Z8" s="38">
        <v>105.87407</v>
      </c>
      <c r="AA8" s="38">
        <v>102.20553</v>
      </c>
      <c r="AB8" s="38">
        <v>105.77885999999999</v>
      </c>
      <c r="AC8" s="38"/>
      <c r="AD8" s="38">
        <v>3.7633572913228219</v>
      </c>
      <c r="AE8" s="38">
        <v>100</v>
      </c>
      <c r="AF8" s="38"/>
      <c r="AG8" s="38">
        <v>-0.30673309992427233</v>
      </c>
      <c r="AH8" s="38">
        <v>100</v>
      </c>
      <c r="AI8" s="38"/>
      <c r="AJ8" s="38">
        <v>3.4962198229391284</v>
      </c>
      <c r="AK8" s="38">
        <v>100</v>
      </c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</row>
    <row r="9" spans="1:208" ht="9.6" customHeight="1">
      <c r="A9" s="179"/>
      <c r="B9" s="179"/>
      <c r="C9" s="180"/>
      <c r="D9" s="189"/>
      <c r="E9" s="190"/>
      <c r="F9" s="190"/>
      <c r="G9" s="190"/>
      <c r="H9" s="190"/>
      <c r="I9" s="190"/>
      <c r="J9" s="191"/>
      <c r="K9" s="190"/>
      <c r="L9" s="190"/>
      <c r="M9" s="190"/>
      <c r="N9" s="190"/>
      <c r="O9" s="190"/>
      <c r="P9" s="190"/>
      <c r="Q9" s="190"/>
      <c r="R9" s="190"/>
      <c r="S9" s="192"/>
      <c r="T9" s="187"/>
      <c r="U9" s="188"/>
      <c r="V9"/>
      <c r="W9" s="6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</row>
    <row r="10" spans="1:208" ht="15" customHeight="1">
      <c r="A10" s="182" t="s">
        <v>18</v>
      </c>
      <c r="B10" s="182"/>
      <c r="C10" s="182"/>
      <c r="D10" s="183">
        <v>1883</v>
      </c>
      <c r="E10" s="184">
        <f>IF(X10=0,"-",X10)</f>
        <v>105.82141</v>
      </c>
      <c r="F10" s="184">
        <f>IF(Y10=0,"-",Y10)</f>
        <v>111.18361556826588</v>
      </c>
      <c r="G10" s="184">
        <f>IF(Z10=0,"-",Z10)</f>
        <v>111.48846</v>
      </c>
      <c r="H10" s="184">
        <f>IF(AA10=0,"-",AA10)</f>
        <v>106.63741</v>
      </c>
      <c r="I10" s="184">
        <f>IF(AB10=0,"-",AB10)</f>
        <v>110.57731</v>
      </c>
      <c r="J10" s="185"/>
      <c r="K10" s="184">
        <f>IF(AD10=0,"-",AD10)</f>
        <v>5.3552962486513866</v>
      </c>
      <c r="L10" s="184">
        <f>IF(AE10=0,"-",AE10)</f>
        <v>27.789857444575517</v>
      </c>
      <c r="M10" s="184"/>
      <c r="N10" s="184">
        <f>IF(AG10=0,"-",AG10)</f>
        <v>0.27417707752275255</v>
      </c>
      <c r="O10" s="184">
        <f>IF(AH10=0,"-",AH10)</f>
        <v>-17.62129608595545</v>
      </c>
      <c r="P10" s="184"/>
      <c r="Q10" s="184">
        <f>IF(AJ10=0,"-",AJ10)</f>
        <v>3.6946696286040748</v>
      </c>
      <c r="R10" s="184">
        <f>IF(AK10=0,"-",AK10)</f>
        <v>20.761675244100019</v>
      </c>
      <c r="S10" s="186"/>
      <c r="T10" s="187" t="s">
        <v>48</v>
      </c>
      <c r="U10" s="188" t="s">
        <v>17</v>
      </c>
      <c r="V10" t="s">
        <v>18</v>
      </c>
      <c r="W10" s="67">
        <v>1883</v>
      </c>
      <c r="X10" s="38">
        <v>105.82141</v>
      </c>
      <c r="Y10" s="38">
        <v>111.18361556826588</v>
      </c>
      <c r="Z10" s="38">
        <v>111.48846</v>
      </c>
      <c r="AA10" s="38">
        <v>106.63741</v>
      </c>
      <c r="AB10" s="38">
        <v>110.57731</v>
      </c>
      <c r="AC10" s="38"/>
      <c r="AD10" s="38">
        <v>5.3552962486513866</v>
      </c>
      <c r="AE10" s="38">
        <v>27.789857444575517</v>
      </c>
      <c r="AF10" s="38"/>
      <c r="AG10" s="38">
        <v>0.27417707752275255</v>
      </c>
      <c r="AH10" s="38">
        <v>-17.62129608595545</v>
      </c>
      <c r="AI10" s="38"/>
      <c r="AJ10" s="38">
        <v>3.6946696286040748</v>
      </c>
      <c r="AK10" s="38">
        <v>20.761675244100019</v>
      </c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</row>
    <row r="11" spans="1:208" ht="15" customHeight="1">
      <c r="A11" s="179"/>
      <c r="B11" s="179"/>
      <c r="C11" s="180"/>
      <c r="D11" s="189"/>
      <c r="E11" s="190"/>
      <c r="F11" s="190"/>
      <c r="G11" s="190"/>
      <c r="H11" s="190"/>
      <c r="I11" s="190"/>
      <c r="J11" s="191"/>
      <c r="K11" s="190"/>
      <c r="L11" s="190"/>
      <c r="M11" s="190"/>
      <c r="N11" s="190"/>
      <c r="O11" s="190"/>
      <c r="P11" s="190"/>
      <c r="Q11" s="190"/>
      <c r="R11" s="190"/>
      <c r="S11" s="192"/>
      <c r="T11" s="187"/>
      <c r="U11" s="188"/>
      <c r="V11"/>
      <c r="W11" s="6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</row>
    <row r="12" spans="1:208" ht="15" customHeight="1">
      <c r="A12" s="179" t="s">
        <v>61</v>
      </c>
      <c r="B12" s="179"/>
      <c r="C12" s="180"/>
      <c r="D12" s="189">
        <v>1642</v>
      </c>
      <c r="E12" s="190">
        <f>IF(X12=0,"-",X12)</f>
        <v>106.14546</v>
      </c>
      <c r="F12" s="190">
        <f>IF(Y12=0,"-",Y12)</f>
        <v>112.19721148368085</v>
      </c>
      <c r="G12" s="190">
        <f>IF(Z12=0,"-",Z12)</f>
        <v>112.46596</v>
      </c>
      <c r="H12" s="190">
        <f>IF(AA12=0,"-",AA12)</f>
        <v>107.07021</v>
      </c>
      <c r="I12" s="190">
        <f>IF(AB12=0,"-",AB12)</f>
        <v>111.4776</v>
      </c>
      <c r="J12" s="191"/>
      <c r="K12" s="190">
        <f>IF(AD12=0,"-",AD12)</f>
        <v>5.9545646135030106</v>
      </c>
      <c r="L12" s="190">
        <f>IF(AE12=0,"-",AE12)</f>
        <v>27.027354807794936</v>
      </c>
      <c r="M12" s="190"/>
      <c r="N12" s="190">
        <f>IF(AG12=0,"-",AG12)</f>
        <v>0.23953358554993365</v>
      </c>
      <c r="O12" s="190">
        <f>IF(AH12=0,"-",AH12)</f>
        <v>-13.546815042210172</v>
      </c>
      <c r="P12" s="190"/>
      <c r="Q12" s="190">
        <f>IF(AJ12=0,"-",AJ12)</f>
        <v>4.1163550533803939</v>
      </c>
      <c r="R12" s="190">
        <f>IF(AK12=0,"-",AK12)</f>
        <v>20.252633761785205</v>
      </c>
      <c r="S12" s="192"/>
      <c r="T12" s="187" t="s">
        <v>46</v>
      </c>
      <c r="U12" s="188" t="s">
        <v>60</v>
      </c>
      <c r="V12" t="s">
        <v>61</v>
      </c>
      <c r="W12" s="67">
        <v>1642</v>
      </c>
      <c r="X12" s="38">
        <v>106.14546</v>
      </c>
      <c r="Y12" s="38">
        <v>112.19721148368085</v>
      </c>
      <c r="Z12" s="38">
        <v>112.46596</v>
      </c>
      <c r="AA12" s="38">
        <v>107.07021</v>
      </c>
      <c r="AB12" s="38">
        <v>111.4776</v>
      </c>
      <c r="AC12" s="38"/>
      <c r="AD12" s="38">
        <v>5.9545646135030106</v>
      </c>
      <c r="AE12" s="38">
        <v>27.027354807794936</v>
      </c>
      <c r="AF12" s="38"/>
      <c r="AG12" s="38">
        <v>0.23953358554993365</v>
      </c>
      <c r="AH12" s="38">
        <v>-13.546815042210172</v>
      </c>
      <c r="AI12" s="38"/>
      <c r="AJ12" s="38">
        <v>4.1163550533803939</v>
      </c>
      <c r="AK12" s="38">
        <v>20.252633761785205</v>
      </c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</row>
    <row r="13" spans="1:208" ht="15" customHeight="1">
      <c r="A13" s="179"/>
      <c r="B13" s="179"/>
      <c r="C13" s="180"/>
      <c r="D13" s="189"/>
      <c r="E13" s="190"/>
      <c r="F13" s="190"/>
      <c r="G13" s="190"/>
      <c r="H13" s="190"/>
      <c r="I13" s="190"/>
      <c r="J13" s="191"/>
      <c r="K13" s="190"/>
      <c r="L13" s="190"/>
      <c r="M13" s="190"/>
      <c r="N13" s="190"/>
      <c r="O13" s="190"/>
      <c r="P13" s="190"/>
      <c r="Q13" s="190"/>
      <c r="R13" s="190"/>
      <c r="S13" s="192"/>
      <c r="T13" s="187"/>
      <c r="U13" s="188"/>
      <c r="V13"/>
      <c r="W13" s="6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</row>
    <row r="14" spans="1:208" ht="15" customHeight="1">
      <c r="A14" s="179"/>
      <c r="B14" s="179" t="s">
        <v>111</v>
      </c>
      <c r="C14" s="180"/>
      <c r="D14" s="189">
        <v>370</v>
      </c>
      <c r="E14" s="190">
        <f t="shared" ref="E14:I20" si="0">IF(X14=0,"-",X14)</f>
        <v>98.694710000000001</v>
      </c>
      <c r="F14" s="190">
        <f t="shared" si="0"/>
        <v>100.52470957247068</v>
      </c>
      <c r="G14" s="190">
        <f t="shared" si="0"/>
        <v>101.04679</v>
      </c>
      <c r="H14" s="190">
        <f t="shared" si="0"/>
        <v>98.481819999999999</v>
      </c>
      <c r="I14" s="190">
        <f t="shared" si="0"/>
        <v>100.28112</v>
      </c>
      <c r="J14" s="191"/>
      <c r="K14" s="190">
        <f t="shared" ref="K14:L20" si="1">IF(AD14=0,"-",AD14)</f>
        <v>2.3831875082261256</v>
      </c>
      <c r="L14" s="190">
        <f t="shared" si="1"/>
        <v>2.2663802016193073</v>
      </c>
      <c r="M14" s="190"/>
      <c r="N14" s="190">
        <f t="shared" ref="N14:O20" si="2">IF(AG14=0,"-",AG14)</f>
        <v>0.51935489294125947</v>
      </c>
      <c r="O14" s="190">
        <f t="shared" si="2"/>
        <v>-5.9299953952417903</v>
      </c>
      <c r="P14" s="190"/>
      <c r="Q14" s="190">
        <f t="shared" ref="Q14:R20" si="3">IF(AJ14=0,"-",AJ14)</f>
        <v>1.8270377212768807</v>
      </c>
      <c r="R14" s="190">
        <f t="shared" si="3"/>
        <v>1.8630828946668823</v>
      </c>
      <c r="S14" s="192"/>
      <c r="T14" s="187" t="s">
        <v>112</v>
      </c>
      <c r="U14" s="188" t="s">
        <v>113</v>
      </c>
      <c r="V14" t="s">
        <v>111</v>
      </c>
      <c r="W14" s="67">
        <v>370</v>
      </c>
      <c r="X14" s="38">
        <v>98.694710000000001</v>
      </c>
      <c r="Y14" s="38">
        <v>100.52470957247068</v>
      </c>
      <c r="Z14" s="38">
        <v>101.04679</v>
      </c>
      <c r="AA14" s="38">
        <v>98.481819999999999</v>
      </c>
      <c r="AB14" s="38">
        <v>100.28112</v>
      </c>
      <c r="AC14" s="38"/>
      <c r="AD14" s="38">
        <v>2.3831875082261256</v>
      </c>
      <c r="AE14" s="38">
        <v>2.2663802016193073</v>
      </c>
      <c r="AF14" s="38"/>
      <c r="AG14" s="38">
        <v>0.51935489294125947</v>
      </c>
      <c r="AH14" s="38">
        <v>-5.9299953952417903</v>
      </c>
      <c r="AI14" s="38"/>
      <c r="AJ14" s="38">
        <v>1.8270377212768807</v>
      </c>
      <c r="AK14" s="38">
        <v>1.8630828946668823</v>
      </c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</row>
    <row r="15" spans="1:208" ht="15" customHeight="1">
      <c r="A15" s="179"/>
      <c r="B15" s="179"/>
      <c r="C15" s="180" t="s">
        <v>114</v>
      </c>
      <c r="D15" s="189">
        <v>109</v>
      </c>
      <c r="E15" s="190">
        <f t="shared" si="0"/>
        <v>99.744309999999999</v>
      </c>
      <c r="F15" s="190">
        <f t="shared" si="0"/>
        <v>100.47981534145676</v>
      </c>
      <c r="G15" s="190">
        <f t="shared" si="0"/>
        <v>100.45193</v>
      </c>
      <c r="H15" s="190">
        <f t="shared" si="0"/>
        <v>99.450419999999994</v>
      </c>
      <c r="I15" s="190">
        <f t="shared" si="0"/>
        <v>100.45862</v>
      </c>
      <c r="J15" s="191"/>
      <c r="K15" s="190">
        <f t="shared" si="1"/>
        <v>0.70943395167102352</v>
      </c>
      <c r="L15" s="190">
        <f t="shared" si="1"/>
        <v>0.20086559320400882</v>
      </c>
      <c r="M15" s="190"/>
      <c r="N15" s="193">
        <f t="shared" si="2"/>
        <v>-2.7756817239521503E-2</v>
      </c>
      <c r="O15" s="190">
        <f t="shared" si="2"/>
        <v>9.3323407521103005E-2</v>
      </c>
      <c r="P15" s="190"/>
      <c r="Q15" s="190">
        <f t="shared" si="3"/>
        <v>1.0137714853290847</v>
      </c>
      <c r="R15" s="190">
        <f t="shared" si="3"/>
        <v>0.30753890628629399</v>
      </c>
      <c r="S15" s="192"/>
      <c r="T15" s="187" t="s">
        <v>54</v>
      </c>
      <c r="U15" s="188" t="s">
        <v>115</v>
      </c>
      <c r="V15" t="s">
        <v>114</v>
      </c>
      <c r="W15" s="67">
        <v>109</v>
      </c>
      <c r="X15" s="38">
        <v>99.744309999999999</v>
      </c>
      <c r="Y15" s="38">
        <v>100.47981534145676</v>
      </c>
      <c r="Z15" s="38">
        <v>100.45193</v>
      </c>
      <c r="AA15" s="38">
        <v>99.450419999999994</v>
      </c>
      <c r="AB15" s="38">
        <v>100.45862</v>
      </c>
      <c r="AC15" s="38"/>
      <c r="AD15" s="38">
        <v>0.70943395167102352</v>
      </c>
      <c r="AE15" s="38">
        <v>0.20086559320400882</v>
      </c>
      <c r="AF15" s="38"/>
      <c r="AG15" s="76">
        <v>-2.7756817239521503E-2</v>
      </c>
      <c r="AH15" s="38">
        <v>9.3323407521103005E-2</v>
      </c>
      <c r="AI15" s="38"/>
      <c r="AJ15" s="38">
        <v>1.0137714853290847</v>
      </c>
      <c r="AK15" s="38">
        <v>0.30753890628629399</v>
      </c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</row>
    <row r="16" spans="1:208" ht="15" customHeight="1">
      <c r="A16" s="179"/>
      <c r="B16" s="179"/>
      <c r="C16" s="180" t="s">
        <v>116</v>
      </c>
      <c r="D16" s="189">
        <v>14</v>
      </c>
      <c r="E16" s="190">
        <f t="shared" si="0"/>
        <v>101.70346000000001</v>
      </c>
      <c r="F16" s="190">
        <f t="shared" si="0"/>
        <v>101.59733055292351</v>
      </c>
      <c r="G16" s="190">
        <f t="shared" si="0"/>
        <v>101.7848</v>
      </c>
      <c r="H16" s="190">
        <f t="shared" si="0"/>
        <v>102.37708000000001</v>
      </c>
      <c r="I16" s="190">
        <f t="shared" si="0"/>
        <v>102.17403</v>
      </c>
      <c r="J16" s="191"/>
      <c r="K16" s="190">
        <f t="shared" si="1"/>
        <v>7.9977613347659293E-2</v>
      </c>
      <c r="L16" s="194">
        <f t="shared" si="1"/>
        <v>2.9655903393568115E-3</v>
      </c>
      <c r="M16" s="190"/>
      <c r="N16" s="190">
        <f t="shared" si="2"/>
        <v>0.18452256570129499</v>
      </c>
      <c r="O16" s="190">
        <f t="shared" si="2"/>
        <v>-8.0570376055259282E-2</v>
      </c>
      <c r="P16" s="190"/>
      <c r="Q16" s="190">
        <f t="shared" si="3"/>
        <v>-0.1983354086676492</v>
      </c>
      <c r="R16" s="193">
        <f t="shared" si="3"/>
        <v>-7.9553245851910273E-3</v>
      </c>
      <c r="S16" s="195"/>
      <c r="T16" s="187" t="s">
        <v>54</v>
      </c>
      <c r="U16" s="188" t="s">
        <v>117</v>
      </c>
      <c r="V16" t="s">
        <v>116</v>
      </c>
      <c r="W16" s="67">
        <v>14</v>
      </c>
      <c r="X16" s="38">
        <v>101.70346000000001</v>
      </c>
      <c r="Y16" s="38">
        <v>101.59733055292351</v>
      </c>
      <c r="Z16" s="38">
        <v>101.7848</v>
      </c>
      <c r="AA16" s="38">
        <v>102.37708000000001</v>
      </c>
      <c r="AB16" s="38">
        <v>102.17403</v>
      </c>
      <c r="AC16" s="38"/>
      <c r="AD16" s="38">
        <v>7.9977613347659293E-2</v>
      </c>
      <c r="AE16" s="76">
        <v>2.9655903393568115E-3</v>
      </c>
      <c r="AF16" s="38"/>
      <c r="AG16" s="38">
        <v>0.18452256570129499</v>
      </c>
      <c r="AH16" s="38">
        <v>-8.0570376055259282E-2</v>
      </c>
      <c r="AI16" s="38"/>
      <c r="AJ16" s="38">
        <v>-0.1983354086676492</v>
      </c>
      <c r="AK16" s="76">
        <v>-7.9553245851910273E-3</v>
      </c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</row>
    <row r="17" spans="1:205" ht="15" customHeight="1">
      <c r="A17" s="179"/>
      <c r="B17" s="179"/>
      <c r="C17" s="180" t="s">
        <v>118</v>
      </c>
      <c r="D17" s="189">
        <v>17</v>
      </c>
      <c r="E17" s="190">
        <f t="shared" si="0"/>
        <v>100.57771</v>
      </c>
      <c r="F17" s="190">
        <f t="shared" si="0"/>
        <v>100.93591963368156</v>
      </c>
      <c r="G17" s="190">
        <f t="shared" si="0"/>
        <v>101.12594</v>
      </c>
      <c r="H17" s="190">
        <f t="shared" si="0"/>
        <v>100.58118</v>
      </c>
      <c r="I17" s="190">
        <f t="shared" si="0"/>
        <v>100.7795</v>
      </c>
      <c r="J17" s="191"/>
      <c r="K17" s="190">
        <f t="shared" si="1"/>
        <v>0.54508101248278429</v>
      </c>
      <c r="L17" s="193">
        <f t="shared" si="1"/>
        <v>2.4271167813829111E-2</v>
      </c>
      <c r="M17" s="190"/>
      <c r="N17" s="190">
        <f t="shared" si="2"/>
        <v>0.18825805520967798</v>
      </c>
      <c r="O17" s="190">
        <f t="shared" si="2"/>
        <v>-9.9166231772834262E-2</v>
      </c>
      <c r="P17" s="190"/>
      <c r="Q17" s="190">
        <f t="shared" si="3"/>
        <v>0.19717406377615099</v>
      </c>
      <c r="R17" s="193">
        <f t="shared" si="3"/>
        <v>9.4350088013139648E-3</v>
      </c>
      <c r="S17" s="196"/>
      <c r="T17" s="187" t="s">
        <v>54</v>
      </c>
      <c r="U17" s="188" t="s">
        <v>119</v>
      </c>
      <c r="V17" t="s">
        <v>118</v>
      </c>
      <c r="W17" s="67">
        <v>17</v>
      </c>
      <c r="X17" s="38">
        <v>100.57771</v>
      </c>
      <c r="Y17" s="38">
        <v>100.93591963368156</v>
      </c>
      <c r="Z17" s="38">
        <v>101.12594</v>
      </c>
      <c r="AA17" s="38">
        <v>100.58118</v>
      </c>
      <c r="AB17" s="38">
        <v>100.7795</v>
      </c>
      <c r="AC17" s="38"/>
      <c r="AD17" s="38">
        <v>0.54508101248278429</v>
      </c>
      <c r="AE17" s="76">
        <v>2.4271167813829111E-2</v>
      </c>
      <c r="AF17" s="38"/>
      <c r="AG17" s="38">
        <v>0.18825805520967798</v>
      </c>
      <c r="AH17" s="38">
        <v>-9.9166231772834262E-2</v>
      </c>
      <c r="AI17" s="38"/>
      <c r="AJ17" s="38">
        <v>0.19717406377615099</v>
      </c>
      <c r="AK17" s="76">
        <v>9.4350088013139648E-3</v>
      </c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</row>
    <row r="18" spans="1:205" ht="15" customHeight="1">
      <c r="A18" s="179"/>
      <c r="B18" s="179"/>
      <c r="C18" s="180" t="s">
        <v>120</v>
      </c>
      <c r="D18" s="189">
        <v>38</v>
      </c>
      <c r="E18" s="190">
        <f t="shared" si="0"/>
        <v>93.391869999999997</v>
      </c>
      <c r="F18" s="190">
        <f t="shared" si="0"/>
        <v>94.259516583801059</v>
      </c>
      <c r="G18" s="190">
        <f t="shared" si="0"/>
        <v>97.79083</v>
      </c>
      <c r="H18" s="190">
        <f t="shared" si="0"/>
        <v>93.277979999999999</v>
      </c>
      <c r="I18" s="190">
        <f t="shared" si="0"/>
        <v>93.8</v>
      </c>
      <c r="J18" s="191"/>
      <c r="K18" s="190">
        <f t="shared" si="1"/>
        <v>4.7102172812258702</v>
      </c>
      <c r="L18" s="190">
        <f t="shared" si="1"/>
        <v>0.43532395290514614</v>
      </c>
      <c r="M18" s="190"/>
      <c r="N18" s="197">
        <f t="shared" si="2"/>
        <v>3.7463695974687905</v>
      </c>
      <c r="O18" s="197">
        <f t="shared" si="2"/>
        <v>-4.1194099769762227</v>
      </c>
      <c r="P18" s="190"/>
      <c r="Q18" s="190">
        <f t="shared" si="3"/>
        <v>0.55963904878728599</v>
      </c>
      <c r="R18" s="190">
        <f t="shared" si="3"/>
        <v>5.5513372680384733E-2</v>
      </c>
      <c r="S18" s="196"/>
      <c r="T18" s="187" t="s">
        <v>54</v>
      </c>
      <c r="U18" s="188" t="s">
        <v>121</v>
      </c>
      <c r="V18" t="s">
        <v>120</v>
      </c>
      <c r="W18" s="67">
        <v>38</v>
      </c>
      <c r="X18" s="38">
        <v>93.391869999999997</v>
      </c>
      <c r="Y18" s="38">
        <v>94.259516583801059</v>
      </c>
      <c r="Z18" s="38">
        <v>97.79083</v>
      </c>
      <c r="AA18" s="38">
        <v>93.277979999999999</v>
      </c>
      <c r="AB18" s="38">
        <v>93.8</v>
      </c>
      <c r="AC18" s="38"/>
      <c r="AD18" s="38">
        <v>4.7102172812258702</v>
      </c>
      <c r="AE18" s="38">
        <v>0.43532395290514614</v>
      </c>
      <c r="AF18" s="38"/>
      <c r="AG18" s="38">
        <v>3.7463695974687905</v>
      </c>
      <c r="AH18" s="38">
        <v>-4.1194099769762227</v>
      </c>
      <c r="AI18" s="38"/>
      <c r="AJ18" s="38">
        <v>0.55963904878728599</v>
      </c>
      <c r="AK18" s="76">
        <v>5.5513372680384733E-2</v>
      </c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</row>
    <row r="19" spans="1:205" ht="15" customHeight="1">
      <c r="A19" s="179"/>
      <c r="B19" s="179"/>
      <c r="C19" s="180" t="s">
        <v>122</v>
      </c>
      <c r="D19" s="189">
        <v>134</v>
      </c>
      <c r="E19" s="190">
        <f t="shared" si="0"/>
        <v>100.91726</v>
      </c>
      <c r="F19" s="190">
        <f t="shared" si="0"/>
        <v>103.80584624499642</v>
      </c>
      <c r="G19" s="190">
        <f t="shared" si="0"/>
        <v>103.96919</v>
      </c>
      <c r="H19" s="190">
        <f t="shared" si="0"/>
        <v>100.68048</v>
      </c>
      <c r="I19" s="190">
        <f t="shared" si="0"/>
        <v>103.44676</v>
      </c>
      <c r="J19" s="191"/>
      <c r="K19" s="190">
        <f t="shared" si="1"/>
        <v>3.0241903119446523</v>
      </c>
      <c r="L19" s="190">
        <f t="shared" si="1"/>
        <v>1.065021367688304</v>
      </c>
      <c r="M19" s="190"/>
      <c r="N19" s="190">
        <f t="shared" si="2"/>
        <v>0.15735144021264968</v>
      </c>
      <c r="O19" s="190">
        <f t="shared" si="2"/>
        <v>-0.6719128165770939</v>
      </c>
      <c r="P19" s="190"/>
      <c r="Q19" s="190">
        <f t="shared" si="3"/>
        <v>2.7475832455308158</v>
      </c>
      <c r="R19" s="190">
        <f t="shared" si="3"/>
        <v>1.0373559676828044</v>
      </c>
      <c r="S19" s="192"/>
      <c r="T19" s="187" t="s">
        <v>54</v>
      </c>
      <c r="U19" s="188" t="s">
        <v>123</v>
      </c>
      <c r="V19" t="s">
        <v>122</v>
      </c>
      <c r="W19" s="67">
        <v>134</v>
      </c>
      <c r="X19" s="38">
        <v>100.91726</v>
      </c>
      <c r="Y19" s="38">
        <v>103.80584624499642</v>
      </c>
      <c r="Z19" s="38">
        <v>103.96919</v>
      </c>
      <c r="AA19" s="38">
        <v>100.68048</v>
      </c>
      <c r="AB19" s="38">
        <v>103.44676</v>
      </c>
      <c r="AC19" s="38"/>
      <c r="AD19" s="38">
        <v>3.0241903119446523</v>
      </c>
      <c r="AE19" s="38">
        <v>1.065021367688304</v>
      </c>
      <c r="AF19" s="38"/>
      <c r="AG19" s="76">
        <v>0.15735144021264968</v>
      </c>
      <c r="AH19" s="38">
        <v>-0.6719128165770939</v>
      </c>
      <c r="AI19" s="38"/>
      <c r="AJ19" s="38">
        <v>2.7475832455308158</v>
      </c>
      <c r="AK19" s="38">
        <v>1.0373559676828044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</row>
    <row r="20" spans="1:205" ht="15" customHeight="1">
      <c r="A20" s="179"/>
      <c r="B20" s="179"/>
      <c r="C20" s="180" t="s">
        <v>124</v>
      </c>
      <c r="D20" s="189">
        <v>58</v>
      </c>
      <c r="E20" s="190">
        <f t="shared" si="0"/>
        <v>93.783460000000005</v>
      </c>
      <c r="F20" s="190">
        <f t="shared" si="0"/>
        <v>96.753868639101498</v>
      </c>
      <c r="G20" s="190">
        <f t="shared" si="0"/>
        <v>97.344790000000003</v>
      </c>
      <c r="H20" s="190">
        <f t="shared" si="0"/>
        <v>93.435689999999994</v>
      </c>
      <c r="I20" s="190">
        <f t="shared" si="0"/>
        <v>96.277069999999995</v>
      </c>
      <c r="J20" s="191"/>
      <c r="K20" s="190">
        <f t="shared" si="1"/>
        <v>3.7973966838075635</v>
      </c>
      <c r="L20" s="190">
        <f t="shared" si="1"/>
        <v>0.53792182629280294</v>
      </c>
      <c r="M20" s="190"/>
      <c r="N20" s="190">
        <f t="shared" si="2"/>
        <v>0.61074559601594913</v>
      </c>
      <c r="O20" s="190">
        <f t="shared" si="2"/>
        <v>-1.052136914811969</v>
      </c>
      <c r="P20" s="190"/>
      <c r="Q20" s="190">
        <f t="shared" si="3"/>
        <v>3.0410007139670014</v>
      </c>
      <c r="R20" s="190">
        <f t="shared" si="3"/>
        <v>0.46119457200986225</v>
      </c>
      <c r="S20" s="192"/>
      <c r="T20" s="187" t="s">
        <v>54</v>
      </c>
      <c r="U20" s="188" t="s">
        <v>125</v>
      </c>
      <c r="V20" t="s">
        <v>124</v>
      </c>
      <c r="W20" s="67">
        <v>58</v>
      </c>
      <c r="X20" s="38">
        <v>93.783460000000005</v>
      </c>
      <c r="Y20" s="38">
        <v>96.753868639101498</v>
      </c>
      <c r="Z20" s="38">
        <v>97.344790000000003</v>
      </c>
      <c r="AA20" s="38">
        <v>93.435689999999994</v>
      </c>
      <c r="AB20" s="38">
        <v>96.277069999999995</v>
      </c>
      <c r="AC20" s="38"/>
      <c r="AD20" s="38">
        <v>3.7973966838075635</v>
      </c>
      <c r="AE20" s="38">
        <v>0.53792182629280294</v>
      </c>
      <c r="AF20" s="38"/>
      <c r="AG20" s="38">
        <v>0.61074559601594913</v>
      </c>
      <c r="AH20" s="38">
        <v>-1.052136914811969</v>
      </c>
      <c r="AI20" s="38"/>
      <c r="AJ20" s="38">
        <v>3.0410007139670014</v>
      </c>
      <c r="AK20" s="38">
        <v>0.46119457200986225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</row>
    <row r="21" spans="1:205" ht="15" customHeight="1">
      <c r="A21" s="179"/>
      <c r="B21" s="179"/>
      <c r="C21" s="180"/>
      <c r="D21" s="189"/>
      <c r="E21" s="190"/>
      <c r="F21" s="190"/>
      <c r="G21" s="190"/>
      <c r="H21" s="190"/>
      <c r="I21" s="190"/>
      <c r="J21" s="191"/>
      <c r="K21" s="190"/>
      <c r="L21" s="190"/>
      <c r="M21" s="190"/>
      <c r="N21" s="190"/>
      <c r="O21" s="190"/>
      <c r="P21" s="190"/>
      <c r="Q21" s="190"/>
      <c r="R21" s="190"/>
      <c r="S21" s="192"/>
      <c r="T21" s="187"/>
      <c r="U21" s="188"/>
      <c r="V21"/>
      <c r="W21" s="6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</row>
    <row r="22" spans="1:205" ht="15" customHeight="1">
      <c r="A22" s="179"/>
      <c r="B22" s="179" t="s">
        <v>126</v>
      </c>
      <c r="C22" s="180"/>
      <c r="D22" s="189">
        <v>319</v>
      </c>
      <c r="E22" s="190">
        <f t="shared" ref="E22:I26" si="4">IF(X22=0,"-",X22)</f>
        <v>112.53270000000001</v>
      </c>
      <c r="F22" s="190">
        <f t="shared" si="4"/>
        <v>123.98507262036553</v>
      </c>
      <c r="G22" s="190">
        <f t="shared" si="4"/>
        <v>125.38363</v>
      </c>
      <c r="H22" s="190">
        <f t="shared" si="4"/>
        <v>112.52851</v>
      </c>
      <c r="I22" s="190">
        <f t="shared" si="4"/>
        <v>121.87117000000001</v>
      </c>
      <c r="J22" s="191"/>
      <c r="K22" s="190">
        <f t="shared" ref="K22:L26" si="5">IF(AD22=0,"-",AD22)</f>
        <v>11.419729554165126</v>
      </c>
      <c r="L22" s="190">
        <f t="shared" si="5"/>
        <v>10.675892586024133</v>
      </c>
      <c r="M22" s="190"/>
      <c r="N22" s="190">
        <f t="shared" ref="N22:O26" si="6">IF(AG22=0,"-",AG22)</f>
        <v>1.128006783397395</v>
      </c>
      <c r="O22" s="190">
        <f t="shared" si="6"/>
        <v>-13.695798618572585</v>
      </c>
      <c r="P22" s="190"/>
      <c r="Q22" s="190">
        <f t="shared" ref="Q22:R26" si="7">IF(AJ22=0,"-",AJ22)</f>
        <v>8.3024826330678323</v>
      </c>
      <c r="R22" s="190">
        <f t="shared" si="7"/>
        <v>8.3404234705442928</v>
      </c>
      <c r="S22" s="192"/>
      <c r="T22" s="187" t="s">
        <v>112</v>
      </c>
      <c r="U22" s="188" t="s">
        <v>127</v>
      </c>
      <c r="V22" t="s">
        <v>126</v>
      </c>
      <c r="W22" s="67">
        <v>319</v>
      </c>
      <c r="X22" s="38">
        <v>112.53270000000001</v>
      </c>
      <c r="Y22" s="38">
        <v>123.98507262036553</v>
      </c>
      <c r="Z22" s="38">
        <v>125.38363</v>
      </c>
      <c r="AA22" s="38">
        <v>112.52851</v>
      </c>
      <c r="AB22" s="38">
        <v>121.87117000000001</v>
      </c>
      <c r="AC22" s="38"/>
      <c r="AD22" s="38">
        <v>11.419729554165126</v>
      </c>
      <c r="AE22" s="38">
        <v>10.675892586024133</v>
      </c>
      <c r="AF22" s="38"/>
      <c r="AG22" s="38">
        <v>1.128006783397395</v>
      </c>
      <c r="AH22" s="38">
        <v>-13.695798618572585</v>
      </c>
      <c r="AI22" s="38"/>
      <c r="AJ22" s="38">
        <v>8.3024826330678323</v>
      </c>
      <c r="AK22" s="38">
        <v>8.3404234705442928</v>
      </c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</row>
    <row r="23" spans="1:205" ht="15" customHeight="1">
      <c r="A23" s="179"/>
      <c r="B23" s="179"/>
      <c r="C23" s="180" t="s">
        <v>128</v>
      </c>
      <c r="D23" s="189">
        <v>56</v>
      </c>
      <c r="E23" s="190">
        <f t="shared" si="4"/>
        <v>130.66045</v>
      </c>
      <c r="F23" s="190">
        <f t="shared" si="4"/>
        <v>148.34624370145073</v>
      </c>
      <c r="G23" s="190">
        <f t="shared" si="4"/>
        <v>154.91718</v>
      </c>
      <c r="H23" s="190">
        <f t="shared" si="4"/>
        <v>125.34499</v>
      </c>
      <c r="I23" s="190">
        <f t="shared" si="4"/>
        <v>143.95128</v>
      </c>
      <c r="J23" s="191"/>
      <c r="K23" s="190">
        <f t="shared" si="5"/>
        <v>18.564707223953381</v>
      </c>
      <c r="L23" s="190">
        <f t="shared" si="5"/>
        <v>3.5375227023550004</v>
      </c>
      <c r="M23" s="190"/>
      <c r="N23" s="190">
        <f t="shared" si="6"/>
        <v>4.4294617780673118</v>
      </c>
      <c r="O23" s="190">
        <f t="shared" si="6"/>
        <v>-11.296166999232577</v>
      </c>
      <c r="P23" s="190"/>
      <c r="Q23" s="190">
        <f t="shared" si="7"/>
        <v>14.84406357206618</v>
      </c>
      <c r="R23" s="190">
        <f t="shared" si="7"/>
        <v>2.9159138394718664</v>
      </c>
      <c r="S23" s="192"/>
      <c r="T23" s="187" t="s">
        <v>54</v>
      </c>
      <c r="U23" s="188" t="s">
        <v>129</v>
      </c>
      <c r="V23" t="s">
        <v>128</v>
      </c>
      <c r="W23" s="67">
        <v>56</v>
      </c>
      <c r="X23" s="38">
        <v>130.66045</v>
      </c>
      <c r="Y23" s="38">
        <v>148.34624370145073</v>
      </c>
      <c r="Z23" s="38">
        <v>154.91718</v>
      </c>
      <c r="AA23" s="38">
        <v>125.34499</v>
      </c>
      <c r="AB23" s="38">
        <v>143.95128</v>
      </c>
      <c r="AC23" s="38"/>
      <c r="AD23" s="38">
        <v>18.564707223953381</v>
      </c>
      <c r="AE23" s="38">
        <v>3.5375227023550004</v>
      </c>
      <c r="AF23" s="38"/>
      <c r="AG23" s="38">
        <v>4.4294617780673118</v>
      </c>
      <c r="AH23" s="38">
        <v>-11.296166999232577</v>
      </c>
      <c r="AI23" s="38"/>
      <c r="AJ23" s="38">
        <v>14.84406357206618</v>
      </c>
      <c r="AK23" s="38">
        <v>2.9159138394718664</v>
      </c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</row>
    <row r="24" spans="1:205" ht="15" customHeight="1">
      <c r="A24" s="179"/>
      <c r="B24" s="179"/>
      <c r="C24" s="180" t="s">
        <v>130</v>
      </c>
      <c r="D24" s="189">
        <v>12</v>
      </c>
      <c r="E24" s="190">
        <f t="shared" si="4"/>
        <v>137.65693999999999</v>
      </c>
      <c r="F24" s="190">
        <f t="shared" si="4"/>
        <v>138.03885949573259</v>
      </c>
      <c r="G24" s="190">
        <f t="shared" si="4"/>
        <v>142.77090999999999</v>
      </c>
      <c r="H24" s="190">
        <f t="shared" si="4"/>
        <v>133.44945000000001</v>
      </c>
      <c r="I24" s="190">
        <f t="shared" si="4"/>
        <v>138.34720999999999</v>
      </c>
      <c r="J24" s="191"/>
      <c r="K24" s="190">
        <f t="shared" si="5"/>
        <v>3.715010663465268</v>
      </c>
      <c r="L24" s="190">
        <f t="shared" si="5"/>
        <v>0.15981530817128495</v>
      </c>
      <c r="M24" s="190"/>
      <c r="N24" s="190">
        <f t="shared" si="6"/>
        <v>3.428056418315828</v>
      </c>
      <c r="O24" s="190">
        <f t="shared" si="6"/>
        <v>-1.7431957022256319</v>
      </c>
      <c r="P24" s="190"/>
      <c r="Q24" s="190">
        <f t="shared" si="7"/>
        <v>3.6701237809522391</v>
      </c>
      <c r="R24" s="190">
        <f t="shared" si="7"/>
        <v>0.16447716835556678</v>
      </c>
      <c r="S24" s="192"/>
      <c r="T24" s="187" t="s">
        <v>54</v>
      </c>
      <c r="U24" s="188" t="s">
        <v>131</v>
      </c>
      <c r="V24" t="s">
        <v>130</v>
      </c>
      <c r="W24" s="67">
        <v>12</v>
      </c>
      <c r="X24" s="38">
        <v>137.65693999999999</v>
      </c>
      <c r="Y24" s="38">
        <v>138.03885949573259</v>
      </c>
      <c r="Z24" s="38">
        <v>142.77090999999999</v>
      </c>
      <c r="AA24" s="38">
        <v>133.44945000000001</v>
      </c>
      <c r="AB24" s="38">
        <v>138.34720999999999</v>
      </c>
      <c r="AC24" s="38"/>
      <c r="AD24" s="38">
        <v>3.715010663465268</v>
      </c>
      <c r="AE24" s="38">
        <v>0.15981530817128495</v>
      </c>
      <c r="AF24" s="38"/>
      <c r="AG24" s="38">
        <v>3.428056418315828</v>
      </c>
      <c r="AH24" s="38">
        <v>-1.7431957022256319</v>
      </c>
      <c r="AI24" s="38"/>
      <c r="AJ24" s="38">
        <v>3.6701237809522391</v>
      </c>
      <c r="AK24" s="38">
        <v>0.16447716835556678</v>
      </c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</row>
    <row r="25" spans="1:205" ht="15" customHeight="1">
      <c r="A25" s="179"/>
      <c r="B25" s="179"/>
      <c r="C25" s="180" t="s">
        <v>132</v>
      </c>
      <c r="D25" s="189">
        <v>196</v>
      </c>
      <c r="E25" s="190">
        <f t="shared" si="4"/>
        <v>104.79362999999999</v>
      </c>
      <c r="F25" s="190">
        <f t="shared" si="4"/>
        <v>116.53197754615097</v>
      </c>
      <c r="G25" s="190">
        <f t="shared" si="4"/>
        <v>116.00861999999999</v>
      </c>
      <c r="H25" s="190">
        <f t="shared" si="4"/>
        <v>107.22319</v>
      </c>
      <c r="I25" s="190">
        <f t="shared" si="4"/>
        <v>114.50154999999999</v>
      </c>
      <c r="J25" s="191"/>
      <c r="K25" s="190">
        <f t="shared" si="5"/>
        <v>10.701976828171711</v>
      </c>
      <c r="L25" s="190">
        <f t="shared" si="5"/>
        <v>5.7244519793432609</v>
      </c>
      <c r="M25" s="190"/>
      <c r="N25" s="190">
        <f t="shared" si="6"/>
        <v>-0.44911276715629</v>
      </c>
      <c r="O25" s="190">
        <f t="shared" si="6"/>
        <v>3.1489964696854145</v>
      </c>
      <c r="P25" s="190"/>
      <c r="Q25" s="190">
        <f t="shared" si="7"/>
        <v>6.788046503746048</v>
      </c>
      <c r="R25" s="190">
        <f t="shared" si="7"/>
        <v>3.9922385002224789</v>
      </c>
      <c r="S25" s="192"/>
      <c r="T25" s="187" t="s">
        <v>54</v>
      </c>
      <c r="U25" s="188" t="s">
        <v>133</v>
      </c>
      <c r="V25" t="s">
        <v>132</v>
      </c>
      <c r="W25" s="67">
        <v>196</v>
      </c>
      <c r="X25" s="38">
        <v>104.79362999999999</v>
      </c>
      <c r="Y25" s="38">
        <v>116.53197754615097</v>
      </c>
      <c r="Z25" s="38">
        <v>116.00861999999999</v>
      </c>
      <c r="AA25" s="38">
        <v>107.22319</v>
      </c>
      <c r="AB25" s="38">
        <v>114.50154999999999</v>
      </c>
      <c r="AC25" s="38"/>
      <c r="AD25" s="38">
        <v>10.701976828171711</v>
      </c>
      <c r="AE25" s="38">
        <v>5.7244519793432609</v>
      </c>
      <c r="AF25" s="38"/>
      <c r="AG25" s="38">
        <v>-0.44911276715629</v>
      </c>
      <c r="AH25" s="38">
        <v>3.1489964696854145</v>
      </c>
      <c r="AI25" s="38"/>
      <c r="AJ25" s="38">
        <v>6.788046503746048</v>
      </c>
      <c r="AK25" s="38">
        <v>3.9922385002224789</v>
      </c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</row>
    <row r="26" spans="1:205" ht="15" customHeight="1">
      <c r="A26" s="179"/>
      <c r="B26" s="179"/>
      <c r="C26" s="180" t="s">
        <v>134</v>
      </c>
      <c r="D26" s="189">
        <v>55</v>
      </c>
      <c r="E26" s="190">
        <f t="shared" si="4"/>
        <v>116.17292</v>
      </c>
      <c r="F26" s="190">
        <f t="shared" si="4"/>
        <v>122.67481101129067</v>
      </c>
      <c r="G26" s="190">
        <f t="shared" si="4"/>
        <v>124.92862</v>
      </c>
      <c r="H26" s="190">
        <f t="shared" si="4"/>
        <v>113.82065</v>
      </c>
      <c r="I26" s="190">
        <f t="shared" si="4"/>
        <v>122.05753</v>
      </c>
      <c r="J26" s="191"/>
      <c r="K26" s="190">
        <f t="shared" si="5"/>
        <v>7.5367822380637328</v>
      </c>
      <c r="L26" s="190">
        <f t="shared" si="5"/>
        <v>1.2541010075756958</v>
      </c>
      <c r="M26" s="190"/>
      <c r="N26" s="190">
        <f t="shared" si="6"/>
        <v>1.8372231430397123</v>
      </c>
      <c r="O26" s="190">
        <f t="shared" si="6"/>
        <v>-3.8053584036838166</v>
      </c>
      <c r="P26" s="190"/>
      <c r="Q26" s="190">
        <f t="shared" si="7"/>
        <v>7.2367184689245745</v>
      </c>
      <c r="R26" s="190">
        <f t="shared" si="7"/>
        <v>1.2678045408624454</v>
      </c>
      <c r="S26" s="192"/>
      <c r="T26" s="187" t="s">
        <v>54</v>
      </c>
      <c r="U26" s="188" t="s">
        <v>135</v>
      </c>
      <c r="V26" t="s">
        <v>134</v>
      </c>
      <c r="W26" s="67">
        <v>55</v>
      </c>
      <c r="X26" s="38">
        <v>116.17292</v>
      </c>
      <c r="Y26" s="38">
        <v>122.67481101129067</v>
      </c>
      <c r="Z26" s="38">
        <v>124.92862</v>
      </c>
      <c r="AA26" s="38">
        <v>113.82065</v>
      </c>
      <c r="AB26" s="38">
        <v>122.05753</v>
      </c>
      <c r="AC26" s="38"/>
      <c r="AD26" s="38">
        <v>7.5367822380637328</v>
      </c>
      <c r="AE26" s="38">
        <v>1.2541010075756958</v>
      </c>
      <c r="AF26" s="38"/>
      <c r="AG26" s="38">
        <v>1.8372231430397123</v>
      </c>
      <c r="AH26" s="38">
        <v>-3.8053584036838166</v>
      </c>
      <c r="AI26" s="38"/>
      <c r="AJ26" s="38">
        <v>7.2367184689245745</v>
      </c>
      <c r="AK26" s="38">
        <v>1.2678045408624454</v>
      </c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</row>
    <row r="27" spans="1:205" ht="15" customHeight="1">
      <c r="A27" s="179"/>
      <c r="B27" s="179"/>
      <c r="C27" s="180"/>
      <c r="D27" s="189"/>
      <c r="E27" s="190"/>
      <c r="F27" s="190"/>
      <c r="G27" s="190"/>
      <c r="H27" s="190"/>
      <c r="I27" s="190"/>
      <c r="J27" s="191"/>
      <c r="K27" s="190"/>
      <c r="L27" s="190"/>
      <c r="M27" s="190"/>
      <c r="N27" s="190"/>
      <c r="O27" s="190"/>
      <c r="P27" s="190"/>
      <c r="Q27" s="190"/>
      <c r="R27" s="190"/>
      <c r="S27" s="192"/>
      <c r="T27" s="187"/>
      <c r="U27" s="188"/>
      <c r="V27"/>
      <c r="W27" s="6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</row>
    <row r="28" spans="1:205" ht="15" customHeight="1">
      <c r="A28" s="179"/>
      <c r="B28" s="179" t="s">
        <v>136</v>
      </c>
      <c r="C28" s="180"/>
      <c r="D28" s="189">
        <v>225</v>
      </c>
      <c r="E28" s="190">
        <f t="shared" ref="E28:I33" si="8">IF(X28=0,"-",X28)</f>
        <v>107.09738</v>
      </c>
      <c r="F28" s="190">
        <f t="shared" si="8"/>
        <v>113.46185422473108</v>
      </c>
      <c r="G28" s="190">
        <f t="shared" si="8"/>
        <v>114.438</v>
      </c>
      <c r="H28" s="190">
        <f t="shared" si="8"/>
        <v>108.50093</v>
      </c>
      <c r="I28" s="190">
        <f t="shared" si="8"/>
        <v>113.69705</v>
      </c>
      <c r="J28" s="191"/>
      <c r="K28" s="190">
        <f t="shared" ref="K28:L33" si="9">IF(AD28=0,"-",AD28)</f>
        <v>6.85415460210137</v>
      </c>
      <c r="L28" s="190">
        <f t="shared" si="9"/>
        <v>4.301245341687693</v>
      </c>
      <c r="M28" s="190"/>
      <c r="N28" s="190">
        <f t="shared" ref="N28:O33" si="10">IF(AG28=0,"-",AG28)</f>
        <v>0.86033323094942826</v>
      </c>
      <c r="O28" s="190">
        <f t="shared" si="10"/>
        <v>-6.7424021488872246</v>
      </c>
      <c r="P28" s="190"/>
      <c r="Q28" s="190">
        <f t="shared" ref="Q28:R33" si="11">IF(AJ28=0,"-",AJ28)</f>
        <v>4.7890096425901696</v>
      </c>
      <c r="R28" s="190">
        <f t="shared" si="11"/>
        <v>3.2718136863933696</v>
      </c>
      <c r="S28" s="192"/>
      <c r="T28" s="187" t="s">
        <v>112</v>
      </c>
      <c r="U28" s="188" t="s">
        <v>137</v>
      </c>
      <c r="V28" t="s">
        <v>136</v>
      </c>
      <c r="W28" s="67">
        <v>225</v>
      </c>
      <c r="X28" s="38">
        <v>107.09738</v>
      </c>
      <c r="Y28" s="38">
        <v>113.46185422473108</v>
      </c>
      <c r="Z28" s="38">
        <v>114.438</v>
      </c>
      <c r="AA28" s="38">
        <v>108.50093</v>
      </c>
      <c r="AB28" s="38">
        <v>113.69705</v>
      </c>
      <c r="AC28" s="38"/>
      <c r="AD28" s="38">
        <v>6.85415460210137</v>
      </c>
      <c r="AE28" s="38">
        <v>4.301245341687693</v>
      </c>
      <c r="AF28" s="38"/>
      <c r="AG28" s="38">
        <v>0.86033323094942826</v>
      </c>
      <c r="AH28" s="38">
        <v>-6.7424021488872246</v>
      </c>
      <c r="AI28" s="38"/>
      <c r="AJ28" s="38">
        <v>4.7890096425901696</v>
      </c>
      <c r="AK28" s="38">
        <v>3.2718136863933696</v>
      </c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</row>
    <row r="29" spans="1:205" ht="15" customHeight="1">
      <c r="A29" s="179"/>
      <c r="B29" s="179"/>
      <c r="C29" s="180" t="s">
        <v>138</v>
      </c>
      <c r="D29" s="189">
        <v>102</v>
      </c>
      <c r="E29" s="190">
        <f t="shared" si="8"/>
        <v>110.42937000000001</v>
      </c>
      <c r="F29" s="190">
        <f t="shared" si="8"/>
        <v>115.66246303790116</v>
      </c>
      <c r="G29" s="190">
        <f t="shared" si="8"/>
        <v>118.53704999999999</v>
      </c>
      <c r="H29" s="190">
        <f t="shared" si="8"/>
        <v>110.64105000000001</v>
      </c>
      <c r="I29" s="190">
        <f t="shared" si="8"/>
        <v>117.87075</v>
      </c>
      <c r="J29" s="191"/>
      <c r="K29" s="190">
        <f t="shared" si="9"/>
        <v>7.3419598427483468</v>
      </c>
      <c r="L29" s="190">
        <f t="shared" si="9"/>
        <v>2.1536529762416259</v>
      </c>
      <c r="M29" s="190"/>
      <c r="N29" s="190">
        <f t="shared" si="10"/>
        <v>2.4853266997779455</v>
      </c>
      <c r="O29" s="190">
        <f t="shared" si="10"/>
        <v>-9.0010185725249556</v>
      </c>
      <c r="P29" s="190"/>
      <c r="Q29" s="190">
        <f t="shared" si="11"/>
        <v>6.5343739959083935</v>
      </c>
      <c r="R29" s="190">
        <f t="shared" si="11"/>
        <v>2.0637036042011223</v>
      </c>
      <c r="S29" s="192"/>
      <c r="T29" s="187" t="s">
        <v>54</v>
      </c>
      <c r="U29" s="188" t="s">
        <v>139</v>
      </c>
      <c r="V29" t="s">
        <v>138</v>
      </c>
      <c r="W29" s="67">
        <v>102</v>
      </c>
      <c r="X29" s="38">
        <v>110.42937000000001</v>
      </c>
      <c r="Y29" s="38">
        <v>115.66246303790116</v>
      </c>
      <c r="Z29" s="38">
        <v>118.53704999999999</v>
      </c>
      <c r="AA29" s="38">
        <v>110.64105000000001</v>
      </c>
      <c r="AB29" s="38">
        <v>117.87075</v>
      </c>
      <c r="AC29" s="38"/>
      <c r="AD29" s="38">
        <v>7.3419598427483468</v>
      </c>
      <c r="AE29" s="38">
        <v>2.1536529762416259</v>
      </c>
      <c r="AF29" s="38"/>
      <c r="AG29" s="38">
        <v>2.4853266997779455</v>
      </c>
      <c r="AH29" s="38">
        <v>-9.0010185725249556</v>
      </c>
      <c r="AI29" s="38"/>
      <c r="AJ29" s="38">
        <v>6.5343739959083935</v>
      </c>
      <c r="AK29" s="38">
        <v>2.0637036042011223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</row>
    <row r="30" spans="1:205" ht="15" customHeight="1">
      <c r="A30" s="179"/>
      <c r="B30" s="179"/>
      <c r="C30" s="180" t="s">
        <v>140</v>
      </c>
      <c r="D30" s="189">
        <v>10</v>
      </c>
      <c r="E30" s="190">
        <f t="shared" si="8"/>
        <v>92.718869999999995</v>
      </c>
      <c r="F30" s="190">
        <f t="shared" si="8"/>
        <v>103.01586814665151</v>
      </c>
      <c r="G30" s="190">
        <f t="shared" si="8"/>
        <v>112.005</v>
      </c>
      <c r="H30" s="190">
        <f t="shared" si="8"/>
        <v>93.578059999999994</v>
      </c>
      <c r="I30" s="190">
        <f t="shared" si="8"/>
        <v>100.35308000000001</v>
      </c>
      <c r="J30" s="191"/>
      <c r="K30" s="190">
        <f t="shared" si="9"/>
        <v>20.800652553250497</v>
      </c>
      <c r="L30" s="190">
        <f t="shared" si="9"/>
        <v>0.50225474034547635</v>
      </c>
      <c r="M30" s="190"/>
      <c r="N30" s="190">
        <f t="shared" si="10"/>
        <v>8.7259662030714225</v>
      </c>
      <c r="O30" s="190">
        <f t="shared" si="10"/>
        <v>-2.7595180353031488</v>
      </c>
      <c r="P30" s="190"/>
      <c r="Q30" s="190">
        <f t="shared" si="11"/>
        <v>7.2399662912439267</v>
      </c>
      <c r="R30" s="190">
        <f t="shared" si="11"/>
        <v>0.1895996171638224</v>
      </c>
      <c r="S30" s="192"/>
      <c r="T30" s="187" t="s">
        <v>54</v>
      </c>
      <c r="U30" s="188" t="s">
        <v>141</v>
      </c>
      <c r="V30" t="s">
        <v>140</v>
      </c>
      <c r="W30" s="67">
        <v>10</v>
      </c>
      <c r="X30" s="38">
        <v>92.718869999999995</v>
      </c>
      <c r="Y30" s="38">
        <v>103.01586814665151</v>
      </c>
      <c r="Z30" s="38">
        <v>112.005</v>
      </c>
      <c r="AA30" s="38">
        <v>93.578059999999994</v>
      </c>
      <c r="AB30" s="38">
        <v>100.35308000000001</v>
      </c>
      <c r="AC30" s="38"/>
      <c r="AD30" s="38">
        <v>20.800652553250497</v>
      </c>
      <c r="AE30" s="38">
        <v>0.50225474034547635</v>
      </c>
      <c r="AF30" s="38"/>
      <c r="AG30" s="38">
        <v>8.7259662030714225</v>
      </c>
      <c r="AH30" s="38">
        <v>-2.7595180353031488</v>
      </c>
      <c r="AI30" s="38"/>
      <c r="AJ30" s="38">
        <v>7.2399662912439267</v>
      </c>
      <c r="AK30" s="38">
        <v>0.1895996171638224</v>
      </c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</row>
    <row r="31" spans="1:205" ht="15" customHeight="1">
      <c r="A31" s="179"/>
      <c r="B31" s="179"/>
      <c r="C31" s="180" t="s">
        <v>142</v>
      </c>
      <c r="D31" s="189">
        <v>57</v>
      </c>
      <c r="E31" s="190">
        <f t="shared" si="8"/>
        <v>104.74787999999999</v>
      </c>
      <c r="F31" s="190">
        <f t="shared" si="8"/>
        <v>113.83560247064911</v>
      </c>
      <c r="G31" s="190">
        <f t="shared" si="8"/>
        <v>109.91378</v>
      </c>
      <c r="H31" s="190">
        <f t="shared" si="8"/>
        <v>109.4644</v>
      </c>
      <c r="I31" s="190">
        <f t="shared" si="8"/>
        <v>111.97051999999999</v>
      </c>
      <c r="J31" s="191"/>
      <c r="K31" s="190">
        <f t="shared" si="9"/>
        <v>4.9317465900025947</v>
      </c>
      <c r="L31" s="190">
        <f t="shared" si="9"/>
        <v>0.76683125385751261</v>
      </c>
      <c r="M31" s="190"/>
      <c r="N31" s="190">
        <f t="shared" si="10"/>
        <v>-3.4451612676526522</v>
      </c>
      <c r="O31" s="190">
        <f t="shared" si="10"/>
        <v>6.8624325402916435</v>
      </c>
      <c r="P31" s="190"/>
      <c r="Q31" s="190">
        <f t="shared" si="11"/>
        <v>2.2894383927559936</v>
      </c>
      <c r="R31" s="190">
        <f t="shared" si="11"/>
        <v>0.39976391769022124</v>
      </c>
      <c r="S31" s="192"/>
      <c r="T31" s="187" t="s">
        <v>54</v>
      </c>
      <c r="U31" s="188" t="s">
        <v>143</v>
      </c>
      <c r="V31" t="s">
        <v>142</v>
      </c>
      <c r="W31" s="67">
        <v>57</v>
      </c>
      <c r="X31" s="38">
        <v>104.74787999999999</v>
      </c>
      <c r="Y31" s="38">
        <v>113.83560247064911</v>
      </c>
      <c r="Z31" s="38">
        <v>109.91378</v>
      </c>
      <c r="AA31" s="38">
        <v>109.4644</v>
      </c>
      <c r="AB31" s="38">
        <v>111.97051999999999</v>
      </c>
      <c r="AC31" s="38"/>
      <c r="AD31" s="38">
        <v>4.9317465900025947</v>
      </c>
      <c r="AE31" s="38">
        <v>0.76683125385751261</v>
      </c>
      <c r="AF31" s="38"/>
      <c r="AG31" s="38">
        <v>-3.4451612676526522</v>
      </c>
      <c r="AH31" s="38">
        <v>6.8624325402916435</v>
      </c>
      <c r="AI31" s="38"/>
      <c r="AJ31" s="38">
        <v>2.2894383927559936</v>
      </c>
      <c r="AK31" s="38">
        <v>0.39976391769022124</v>
      </c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</row>
    <row r="32" spans="1:205" ht="15" customHeight="1">
      <c r="A32" s="179"/>
      <c r="B32" s="179"/>
      <c r="C32" s="180" t="s">
        <v>144</v>
      </c>
      <c r="D32" s="189">
        <v>12</v>
      </c>
      <c r="E32" s="190">
        <f t="shared" si="8"/>
        <v>113.18523</v>
      </c>
      <c r="F32" s="190">
        <f t="shared" si="8"/>
        <v>122.65190850337787</v>
      </c>
      <c r="G32" s="190">
        <f t="shared" si="8"/>
        <v>124.15451</v>
      </c>
      <c r="H32" s="190">
        <f t="shared" si="8"/>
        <v>113.24181</v>
      </c>
      <c r="I32" s="190">
        <f t="shared" si="8"/>
        <v>121.50335</v>
      </c>
      <c r="J32" s="191"/>
      <c r="K32" s="190">
        <f t="shared" si="9"/>
        <v>9.6914411889254417</v>
      </c>
      <c r="L32" s="190">
        <f t="shared" si="9"/>
        <v>0.34279803432892919</v>
      </c>
      <c r="M32" s="190"/>
      <c r="N32" s="190">
        <f t="shared" si="10"/>
        <v>1.2250930295337525</v>
      </c>
      <c r="O32" s="190">
        <f t="shared" si="10"/>
        <v>-0.55352877973906511</v>
      </c>
      <c r="P32" s="190"/>
      <c r="Q32" s="190">
        <f t="shared" si="11"/>
        <v>7.2954856514568123</v>
      </c>
      <c r="R32" s="190">
        <f t="shared" si="11"/>
        <v>0.27744003492540564</v>
      </c>
      <c r="S32" s="192"/>
      <c r="T32" s="187" t="s">
        <v>54</v>
      </c>
      <c r="U32" s="188" t="s">
        <v>145</v>
      </c>
      <c r="V32" t="s">
        <v>144</v>
      </c>
      <c r="W32" s="67">
        <v>12</v>
      </c>
      <c r="X32" s="38">
        <v>113.18523</v>
      </c>
      <c r="Y32" s="38">
        <v>122.65190850337787</v>
      </c>
      <c r="Z32" s="38">
        <v>124.15451</v>
      </c>
      <c r="AA32" s="38">
        <v>113.24181</v>
      </c>
      <c r="AB32" s="38">
        <v>121.50335</v>
      </c>
      <c r="AC32" s="38"/>
      <c r="AD32" s="38">
        <v>9.6914411889254417</v>
      </c>
      <c r="AE32" s="38">
        <v>0.34279803432892919</v>
      </c>
      <c r="AF32" s="38"/>
      <c r="AG32" s="38">
        <v>1.2250930295337525</v>
      </c>
      <c r="AH32" s="38">
        <v>-0.55352877973906511</v>
      </c>
      <c r="AI32" s="38"/>
      <c r="AJ32" s="38">
        <v>7.2954856514568123</v>
      </c>
      <c r="AK32" s="38">
        <v>0.27744003492540564</v>
      </c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</row>
    <row r="33" spans="1:205" ht="15" customHeight="1">
      <c r="A33" s="179"/>
      <c r="B33" s="179"/>
      <c r="C33" s="180" t="s">
        <v>146</v>
      </c>
      <c r="D33" s="189">
        <v>44</v>
      </c>
      <c r="E33" s="190">
        <f t="shared" si="8"/>
        <v>104.02439</v>
      </c>
      <c r="F33" s="190">
        <f t="shared" si="8"/>
        <v>107.7439783264665</v>
      </c>
      <c r="G33" s="190">
        <f t="shared" si="8"/>
        <v>108.69959</v>
      </c>
      <c r="H33" s="190">
        <f t="shared" si="8"/>
        <v>104.39023</v>
      </c>
      <c r="I33" s="190">
        <f t="shared" si="8"/>
        <v>107.16204</v>
      </c>
      <c r="J33" s="191"/>
      <c r="K33" s="190">
        <f t="shared" si="9"/>
        <v>4.4943306084274992</v>
      </c>
      <c r="L33" s="190">
        <f t="shared" si="9"/>
        <v>0.53571255576302568</v>
      </c>
      <c r="M33" s="190"/>
      <c r="N33" s="190">
        <f t="shared" si="10"/>
        <v>0.88692658281233072</v>
      </c>
      <c r="O33" s="190">
        <f t="shared" si="10"/>
        <v>-1.290770222563328</v>
      </c>
      <c r="P33" s="190"/>
      <c r="Q33" s="190">
        <f t="shared" si="11"/>
        <v>2.6552389050201297</v>
      </c>
      <c r="R33" s="190">
        <f t="shared" si="11"/>
        <v>0.34130528106835967</v>
      </c>
      <c r="S33" s="192"/>
      <c r="T33" s="187" t="s">
        <v>54</v>
      </c>
      <c r="U33" s="188" t="s">
        <v>147</v>
      </c>
      <c r="V33" t="s">
        <v>146</v>
      </c>
      <c r="W33" s="67">
        <v>44</v>
      </c>
      <c r="X33" s="38">
        <v>104.02439</v>
      </c>
      <c r="Y33" s="38">
        <v>107.7439783264665</v>
      </c>
      <c r="Z33" s="38">
        <v>108.69959</v>
      </c>
      <c r="AA33" s="38">
        <v>104.39023</v>
      </c>
      <c r="AB33" s="38">
        <v>107.16204</v>
      </c>
      <c r="AC33" s="38"/>
      <c r="AD33" s="38">
        <v>4.4943306084274992</v>
      </c>
      <c r="AE33" s="38">
        <v>0.53571255576302568</v>
      </c>
      <c r="AF33" s="38"/>
      <c r="AG33" s="38">
        <v>0.88692658281233072</v>
      </c>
      <c r="AH33" s="38">
        <v>-1.290770222563328</v>
      </c>
      <c r="AI33" s="38"/>
      <c r="AJ33" s="38">
        <v>2.6552389050201297</v>
      </c>
      <c r="AK33" s="38">
        <v>0.34130528106835967</v>
      </c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</row>
    <row r="34" spans="1:205" ht="15" customHeight="1">
      <c r="A34" s="179"/>
      <c r="B34" s="179"/>
      <c r="C34" s="180"/>
      <c r="D34" s="189"/>
      <c r="E34" s="190"/>
      <c r="F34" s="190"/>
      <c r="G34" s="190"/>
      <c r="H34" s="190"/>
      <c r="I34" s="190"/>
      <c r="J34" s="191"/>
      <c r="K34" s="190"/>
      <c r="L34" s="190"/>
      <c r="M34" s="190"/>
      <c r="N34" s="190"/>
      <c r="O34" s="190"/>
      <c r="P34" s="190"/>
      <c r="Q34" s="190"/>
      <c r="R34" s="190"/>
      <c r="S34" s="192"/>
      <c r="T34" s="187"/>
      <c r="U34" s="188"/>
      <c r="V34"/>
      <c r="W34" s="6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</row>
    <row r="35" spans="1:205" ht="15" customHeight="1">
      <c r="A35" s="179"/>
      <c r="B35" s="179" t="s">
        <v>148</v>
      </c>
      <c r="C35" s="180"/>
      <c r="D35" s="189">
        <v>180</v>
      </c>
      <c r="E35" s="190">
        <f t="shared" ref="E35:I38" si="12">IF(X35=0,"-",X35)</f>
        <v>95.237960000000001</v>
      </c>
      <c r="F35" s="190">
        <f t="shared" si="12"/>
        <v>98.326039053480372</v>
      </c>
      <c r="G35" s="190">
        <f t="shared" si="12"/>
        <v>98.252390000000005</v>
      </c>
      <c r="H35" s="190">
        <f t="shared" si="12"/>
        <v>96.376609999999999</v>
      </c>
      <c r="I35" s="190">
        <f t="shared" si="12"/>
        <v>97.720179999999999</v>
      </c>
      <c r="J35" s="191"/>
      <c r="K35" s="190">
        <f t="shared" ref="K35:L38" si="13">IF(AD35=0,"-",AD35)</f>
        <v>3.165155994521518</v>
      </c>
      <c r="L35" s="190">
        <f t="shared" si="13"/>
        <v>1.4130471807933005</v>
      </c>
      <c r="M35" s="190"/>
      <c r="N35" s="190">
        <f t="shared" ref="N35:O38" si="14">IF(AG35=0,"-",AG35)</f>
        <v>-7.490386066600907E-2</v>
      </c>
      <c r="O35" s="190">
        <f t="shared" si="14"/>
        <v>0.40696853415196144</v>
      </c>
      <c r="P35" s="190"/>
      <c r="Q35" s="190">
        <f t="shared" ref="Q35:R38" si="15">IF(AJ35=0,"-",AJ35)</f>
        <v>1.3940830664203707</v>
      </c>
      <c r="R35" s="190">
        <f t="shared" si="15"/>
        <v>0.6767989522378286</v>
      </c>
      <c r="S35" s="192"/>
      <c r="T35" s="187" t="s">
        <v>112</v>
      </c>
      <c r="U35" s="188" t="s">
        <v>149</v>
      </c>
      <c r="V35" t="s">
        <v>148</v>
      </c>
      <c r="W35" s="67">
        <v>180</v>
      </c>
      <c r="X35" s="38">
        <v>95.237960000000001</v>
      </c>
      <c r="Y35" s="38">
        <v>98.326039053480372</v>
      </c>
      <c r="Z35" s="38">
        <v>98.252390000000005</v>
      </c>
      <c r="AA35" s="38">
        <v>96.376609999999999</v>
      </c>
      <c r="AB35" s="38">
        <v>97.720179999999999</v>
      </c>
      <c r="AC35" s="38"/>
      <c r="AD35" s="38">
        <v>3.165155994521518</v>
      </c>
      <c r="AE35" s="38">
        <v>1.4130471807933005</v>
      </c>
      <c r="AF35" s="38"/>
      <c r="AG35" s="38">
        <v>-7.490386066600907E-2</v>
      </c>
      <c r="AH35" s="38">
        <v>0.40696853415196144</v>
      </c>
      <c r="AI35" s="38"/>
      <c r="AJ35" s="38">
        <v>1.3940830664203707</v>
      </c>
      <c r="AK35" s="38">
        <v>0.6767989522378286</v>
      </c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</row>
    <row r="36" spans="1:205" ht="15" customHeight="1">
      <c r="A36" s="179"/>
      <c r="B36" s="179"/>
      <c r="C36" s="180" t="s">
        <v>150</v>
      </c>
      <c r="D36" s="189">
        <v>102</v>
      </c>
      <c r="E36" s="190">
        <f t="shared" si="12"/>
        <v>101.57344000000001</v>
      </c>
      <c r="F36" s="190">
        <f t="shared" si="12"/>
        <v>103.41682541234161</v>
      </c>
      <c r="G36" s="190">
        <f t="shared" si="12"/>
        <v>104.26224000000001</v>
      </c>
      <c r="H36" s="190">
        <f t="shared" si="12"/>
        <v>101.48771000000001</v>
      </c>
      <c r="I36" s="190">
        <f t="shared" si="12"/>
        <v>103.50951999999999</v>
      </c>
      <c r="J36" s="191"/>
      <c r="K36" s="190">
        <f t="shared" si="13"/>
        <v>2.6471487034405827</v>
      </c>
      <c r="L36" s="190">
        <f t="shared" si="13"/>
        <v>0.71422923974780617</v>
      </c>
      <c r="M36" s="190"/>
      <c r="N36" s="190">
        <f t="shared" si="14"/>
        <v>0.81747816095310011</v>
      </c>
      <c r="O36" s="190">
        <f t="shared" si="14"/>
        <v>-2.6471778971604087</v>
      </c>
      <c r="P36" s="190"/>
      <c r="Q36" s="190">
        <f t="shared" si="15"/>
        <v>1.9921722541576647</v>
      </c>
      <c r="R36" s="190">
        <f t="shared" si="15"/>
        <v>0.57712167641947121</v>
      </c>
      <c r="S36" s="192"/>
      <c r="T36" s="187" t="s">
        <v>54</v>
      </c>
      <c r="U36" s="188" t="s">
        <v>151</v>
      </c>
      <c r="V36" t="s">
        <v>150</v>
      </c>
      <c r="W36" s="67">
        <v>102</v>
      </c>
      <c r="X36" s="38">
        <v>101.57344000000001</v>
      </c>
      <c r="Y36" s="38">
        <v>103.41682541234161</v>
      </c>
      <c r="Z36" s="38">
        <v>104.26224000000001</v>
      </c>
      <c r="AA36" s="38">
        <v>101.48771000000001</v>
      </c>
      <c r="AB36" s="38">
        <v>103.50951999999999</v>
      </c>
      <c r="AC36" s="38"/>
      <c r="AD36" s="38">
        <v>2.6471487034405827</v>
      </c>
      <c r="AE36" s="38">
        <v>0.71422923974780617</v>
      </c>
      <c r="AF36" s="38"/>
      <c r="AG36" s="38">
        <v>0.81747816095310011</v>
      </c>
      <c r="AH36" s="38">
        <v>-2.6471778971604087</v>
      </c>
      <c r="AI36" s="38"/>
      <c r="AJ36" s="38">
        <v>1.9921722541576647</v>
      </c>
      <c r="AK36" s="38">
        <v>0.57712167641947121</v>
      </c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</row>
    <row r="37" spans="1:205" ht="15" customHeight="1">
      <c r="A37" s="179"/>
      <c r="B37" s="179"/>
      <c r="C37" s="180" t="s">
        <v>152</v>
      </c>
      <c r="D37" s="189">
        <v>20</v>
      </c>
      <c r="E37" s="190">
        <f t="shared" si="12"/>
        <v>98.059380000000004</v>
      </c>
      <c r="F37" s="190">
        <f t="shared" si="12"/>
        <v>99.535093263788752</v>
      </c>
      <c r="G37" s="190">
        <f t="shared" si="12"/>
        <v>100.07324</v>
      </c>
      <c r="H37" s="190">
        <f t="shared" si="12"/>
        <v>97.86636</v>
      </c>
      <c r="I37" s="190">
        <f t="shared" si="12"/>
        <v>99.317049999999995</v>
      </c>
      <c r="J37" s="191"/>
      <c r="K37" s="190">
        <f t="shared" si="13"/>
        <v>2.0537148001547489</v>
      </c>
      <c r="L37" s="190">
        <f t="shared" si="13"/>
        <v>0.10489100004947992</v>
      </c>
      <c r="M37" s="190"/>
      <c r="N37" s="190">
        <f t="shared" si="14"/>
        <v>0.54066359913875761</v>
      </c>
      <c r="O37" s="190">
        <f t="shared" si="14"/>
        <v>-0.33040675364543531</v>
      </c>
      <c r="P37" s="190"/>
      <c r="Q37" s="190">
        <f t="shared" si="15"/>
        <v>1.4823173151632396</v>
      </c>
      <c r="R37" s="190">
        <f t="shared" si="15"/>
        <v>8.1195411562883638E-2</v>
      </c>
      <c r="S37" s="198"/>
      <c r="T37" s="187" t="s">
        <v>54</v>
      </c>
      <c r="U37" s="188" t="s">
        <v>153</v>
      </c>
      <c r="V37" t="s">
        <v>152</v>
      </c>
      <c r="W37" s="67">
        <v>20</v>
      </c>
      <c r="X37" s="38">
        <v>98.059380000000004</v>
      </c>
      <c r="Y37" s="38">
        <v>99.535093263788752</v>
      </c>
      <c r="Z37" s="38">
        <v>100.07324</v>
      </c>
      <c r="AA37" s="38">
        <v>97.86636</v>
      </c>
      <c r="AB37" s="38">
        <v>99.317049999999995</v>
      </c>
      <c r="AC37" s="38"/>
      <c r="AD37" s="38">
        <v>2.0537148001547489</v>
      </c>
      <c r="AE37" s="38">
        <v>0.10489100004947992</v>
      </c>
      <c r="AF37" s="38"/>
      <c r="AG37" s="76">
        <v>0.54066359913875761</v>
      </c>
      <c r="AH37" s="76">
        <v>-0.33040675364543531</v>
      </c>
      <c r="AI37" s="38"/>
      <c r="AJ37" s="38">
        <v>1.4823173151632396</v>
      </c>
      <c r="AK37" s="38">
        <v>8.1195411562883638E-2</v>
      </c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</row>
    <row r="38" spans="1:205" ht="15" customHeight="1">
      <c r="A38" s="179"/>
      <c r="B38" s="179"/>
      <c r="C38" s="180" t="s">
        <v>154</v>
      </c>
      <c r="D38" s="189">
        <v>58</v>
      </c>
      <c r="E38" s="190">
        <f t="shared" si="12"/>
        <v>83.123360000000005</v>
      </c>
      <c r="F38" s="190">
        <f t="shared" si="12"/>
        <v>88.956361591238789</v>
      </c>
      <c r="G38" s="190">
        <f t="shared" si="12"/>
        <v>87.055459999999997</v>
      </c>
      <c r="H38" s="190">
        <f t="shared" si="12"/>
        <v>86.874440000000007</v>
      </c>
      <c r="I38" s="190">
        <f t="shared" si="12"/>
        <v>86.98827</v>
      </c>
      <c r="J38" s="191"/>
      <c r="K38" s="190">
        <f t="shared" si="13"/>
        <v>4.7304391930258705</v>
      </c>
      <c r="L38" s="190">
        <f t="shared" si="13"/>
        <v>0.59392485761384839</v>
      </c>
      <c r="M38" s="190"/>
      <c r="N38" s="190">
        <f t="shared" si="14"/>
        <v>-2.136890493271093</v>
      </c>
      <c r="O38" s="190">
        <f t="shared" si="14"/>
        <v>3.3845648503453765</v>
      </c>
      <c r="P38" s="190"/>
      <c r="Q38" s="190">
        <f t="shared" si="15"/>
        <v>0.13102818274282058</v>
      </c>
      <c r="R38" s="193">
        <f t="shared" si="15"/>
        <v>1.8476155294919857E-2</v>
      </c>
      <c r="S38" s="192"/>
      <c r="T38" s="187" t="s">
        <v>54</v>
      </c>
      <c r="U38" s="188" t="s">
        <v>155</v>
      </c>
      <c r="V38" t="s">
        <v>154</v>
      </c>
      <c r="W38" s="67">
        <v>58</v>
      </c>
      <c r="X38" s="38">
        <v>83.123360000000005</v>
      </c>
      <c r="Y38" s="38">
        <v>88.956361591238789</v>
      </c>
      <c r="Z38" s="38">
        <v>87.055459999999997</v>
      </c>
      <c r="AA38" s="38">
        <v>86.874440000000007</v>
      </c>
      <c r="AB38" s="38">
        <v>86.98827</v>
      </c>
      <c r="AC38" s="38"/>
      <c r="AD38" s="38">
        <v>4.7304391930258705</v>
      </c>
      <c r="AE38" s="38">
        <v>0.59392485761384839</v>
      </c>
      <c r="AF38" s="38"/>
      <c r="AG38" s="38">
        <v>-2.136890493271093</v>
      </c>
      <c r="AH38" s="38">
        <v>3.3845648503453765</v>
      </c>
      <c r="AI38" s="38"/>
      <c r="AJ38" s="38">
        <v>0.13102818274282058</v>
      </c>
      <c r="AK38" s="38">
        <v>1.8476155294919857E-2</v>
      </c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</row>
    <row r="39" spans="1:205" ht="15" customHeight="1">
      <c r="A39" s="179"/>
      <c r="B39" s="179"/>
      <c r="C39" s="180"/>
      <c r="D39" s="189"/>
      <c r="E39" s="190"/>
      <c r="F39" s="190"/>
      <c r="G39" s="190"/>
      <c r="H39" s="190"/>
      <c r="I39" s="190"/>
      <c r="J39" s="191"/>
      <c r="K39" s="190"/>
      <c r="L39" s="190"/>
      <c r="M39" s="190"/>
      <c r="N39" s="190"/>
      <c r="O39" s="190"/>
      <c r="P39" s="190"/>
      <c r="Q39" s="190"/>
      <c r="R39" s="190"/>
      <c r="S39" s="192"/>
      <c r="T39" s="187"/>
      <c r="U39" s="188"/>
      <c r="V39"/>
      <c r="W39" s="67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</row>
    <row r="40" spans="1:205" ht="15" customHeight="1">
      <c r="A40" s="179"/>
      <c r="B40" s="179" t="s">
        <v>156</v>
      </c>
      <c r="C40" s="180"/>
      <c r="D40" s="189">
        <v>55</v>
      </c>
      <c r="E40" s="190">
        <f t="shared" ref="E40:I43" si="16">IF(X40=0,"-",X40)</f>
        <v>113.06955000000001</v>
      </c>
      <c r="F40" s="190">
        <f t="shared" si="16"/>
        <v>135.77676050733481</v>
      </c>
      <c r="G40" s="190">
        <f t="shared" si="16"/>
        <v>136.22380000000001</v>
      </c>
      <c r="H40" s="190">
        <f t="shared" si="16"/>
        <v>109.02301</v>
      </c>
      <c r="I40" s="190">
        <f t="shared" si="16"/>
        <v>129.63179</v>
      </c>
      <c r="J40" s="191"/>
      <c r="K40" s="190">
        <f t="shared" ref="K40:L43" si="17">IF(AD40=0,"-",AD40)</f>
        <v>20.477882860593333</v>
      </c>
      <c r="L40" s="190">
        <f t="shared" si="17"/>
        <v>3.3164416613931027</v>
      </c>
      <c r="M40" s="190"/>
      <c r="N40" s="190">
        <f t="shared" ref="N40:O43" si="18">IF(AG40=0,"-",AG40)</f>
        <v>0.32924633052078267</v>
      </c>
      <c r="O40" s="190">
        <f t="shared" si="18"/>
        <v>-0.75478741366081048</v>
      </c>
      <c r="P40" s="190"/>
      <c r="Q40" s="190">
        <f t="shared" ref="Q40:R43" si="19">IF(AJ40=0,"-",AJ40)</f>
        <v>18.903147142974674</v>
      </c>
      <c r="R40" s="190">
        <f t="shared" si="19"/>
        <v>3.1720633134918979</v>
      </c>
      <c r="S40" s="192"/>
      <c r="T40" s="187" t="s">
        <v>112</v>
      </c>
      <c r="U40" s="188" t="s">
        <v>157</v>
      </c>
      <c r="V40" t="s">
        <v>156</v>
      </c>
      <c r="W40" s="67">
        <v>55</v>
      </c>
      <c r="X40" s="38">
        <v>113.06955000000001</v>
      </c>
      <c r="Y40" s="38">
        <v>135.77676050733481</v>
      </c>
      <c r="Z40" s="38">
        <v>136.22380000000001</v>
      </c>
      <c r="AA40" s="38">
        <v>109.02301</v>
      </c>
      <c r="AB40" s="38">
        <v>129.63179</v>
      </c>
      <c r="AC40" s="38"/>
      <c r="AD40" s="38">
        <v>20.477882860593333</v>
      </c>
      <c r="AE40" s="38">
        <v>3.3164416613931027</v>
      </c>
      <c r="AF40" s="38"/>
      <c r="AG40" s="38">
        <v>0.32924633052078267</v>
      </c>
      <c r="AH40" s="38">
        <v>-0.75478741366081048</v>
      </c>
      <c r="AI40" s="38"/>
      <c r="AJ40" s="38">
        <v>18.903147142974674</v>
      </c>
      <c r="AK40" s="38">
        <v>3.1720633134918979</v>
      </c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</row>
    <row r="41" spans="1:205" ht="15" customHeight="1">
      <c r="A41" s="179"/>
      <c r="B41" s="179"/>
      <c r="C41" s="180" t="s">
        <v>158</v>
      </c>
      <c r="D41" s="189">
        <v>12</v>
      </c>
      <c r="E41" s="190">
        <f t="shared" si="16"/>
        <v>123.29003</v>
      </c>
      <c r="F41" s="190">
        <f t="shared" si="16"/>
        <v>125.72287857982197</v>
      </c>
      <c r="G41" s="190">
        <f t="shared" si="16"/>
        <v>126.45393</v>
      </c>
      <c r="H41" s="190">
        <f t="shared" si="16"/>
        <v>124.49061</v>
      </c>
      <c r="I41" s="190">
        <f t="shared" si="16"/>
        <v>124.68586000000001</v>
      </c>
      <c r="J41" s="191"/>
      <c r="K41" s="190">
        <f t="shared" si="17"/>
        <v>2.5662253468508256</v>
      </c>
      <c r="L41" s="190">
        <f t="shared" si="17"/>
        <v>9.8874192363883368E-2</v>
      </c>
      <c r="M41" s="190"/>
      <c r="N41" s="190">
        <f t="shared" si="18"/>
        <v>0.5814772935522905</v>
      </c>
      <c r="O41" s="190">
        <f t="shared" si="18"/>
        <v>-0.26930468150422016</v>
      </c>
      <c r="P41" s="190"/>
      <c r="Q41" s="190">
        <f t="shared" si="19"/>
        <v>0.15683913830930596</v>
      </c>
      <c r="R41" s="193">
        <f t="shared" si="19"/>
        <v>6.5569091015943637E-3</v>
      </c>
      <c r="S41" s="192"/>
      <c r="T41" s="187" t="s">
        <v>54</v>
      </c>
      <c r="U41" s="188" t="s">
        <v>159</v>
      </c>
      <c r="V41" t="s">
        <v>158</v>
      </c>
      <c r="W41" s="67">
        <v>12</v>
      </c>
      <c r="X41" s="38">
        <v>123.29003</v>
      </c>
      <c r="Y41" s="38">
        <v>125.72287857982197</v>
      </c>
      <c r="Z41" s="38">
        <v>126.45393</v>
      </c>
      <c r="AA41" s="38">
        <v>124.49061</v>
      </c>
      <c r="AB41" s="38">
        <v>124.68586000000001</v>
      </c>
      <c r="AC41" s="38"/>
      <c r="AD41" s="38">
        <v>2.5662253468508256</v>
      </c>
      <c r="AE41" s="76">
        <v>9.8874192363883368E-2</v>
      </c>
      <c r="AF41" s="38"/>
      <c r="AG41" s="38">
        <v>0.5814772935522905</v>
      </c>
      <c r="AH41" s="38">
        <v>-0.26930468150422016</v>
      </c>
      <c r="AI41" s="38"/>
      <c r="AJ41" s="38">
        <v>0.15683913830930596</v>
      </c>
      <c r="AK41" s="76">
        <v>6.5569091015943637E-3</v>
      </c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</row>
    <row r="42" spans="1:205" ht="15" customHeight="1">
      <c r="A42" s="179"/>
      <c r="B42" s="179"/>
      <c r="C42" s="180" t="s">
        <v>160</v>
      </c>
      <c r="D42" s="189">
        <v>6</v>
      </c>
      <c r="E42" s="190">
        <f t="shared" si="16"/>
        <v>94.661500000000004</v>
      </c>
      <c r="F42" s="190">
        <f t="shared" si="16"/>
        <v>101.24234188257306</v>
      </c>
      <c r="G42" s="190">
        <f t="shared" si="16"/>
        <v>102.08772999999999</v>
      </c>
      <c r="H42" s="190">
        <f t="shared" si="16"/>
        <v>96.381960000000007</v>
      </c>
      <c r="I42" s="190">
        <f t="shared" si="16"/>
        <v>98.848029999999994</v>
      </c>
      <c r="J42" s="191"/>
      <c r="K42" s="190">
        <f t="shared" si="17"/>
        <v>7.8450373171775167</v>
      </c>
      <c r="L42" s="190">
        <f t="shared" si="17"/>
        <v>0.11603756338039146</v>
      </c>
      <c r="M42" s="190"/>
      <c r="N42" s="190">
        <f t="shared" si="18"/>
        <v>0.83501625900783694</v>
      </c>
      <c r="O42" s="190">
        <f t="shared" si="18"/>
        <v>-0.15571266308518736</v>
      </c>
      <c r="P42" s="190"/>
      <c r="Q42" s="190">
        <f t="shared" si="19"/>
        <v>2.5586427169565606</v>
      </c>
      <c r="R42" s="193">
        <f t="shared" si="19"/>
        <v>4.1407930417845351E-2</v>
      </c>
      <c r="S42" s="199"/>
      <c r="T42" s="187" t="s">
        <v>54</v>
      </c>
      <c r="U42" s="188" t="s">
        <v>161</v>
      </c>
      <c r="V42" t="s">
        <v>160</v>
      </c>
      <c r="W42" s="67">
        <v>6</v>
      </c>
      <c r="X42" s="38">
        <v>94.661500000000004</v>
      </c>
      <c r="Y42" s="38">
        <v>101.24234188257306</v>
      </c>
      <c r="Z42" s="38">
        <v>102.08772999999999</v>
      </c>
      <c r="AA42" s="38">
        <v>96.381960000000007</v>
      </c>
      <c r="AB42" s="38">
        <v>98.848029999999994</v>
      </c>
      <c r="AC42" s="38"/>
      <c r="AD42" s="38">
        <v>7.8450373171775167</v>
      </c>
      <c r="AE42" s="38">
        <v>0.11603756338039146</v>
      </c>
      <c r="AF42" s="38"/>
      <c r="AG42" s="38">
        <v>0.83501625900783694</v>
      </c>
      <c r="AH42" s="38">
        <v>-0.15571266308518736</v>
      </c>
      <c r="AI42" s="38"/>
      <c r="AJ42" s="38">
        <v>2.5586427169565606</v>
      </c>
      <c r="AK42" s="76">
        <v>4.1407930417845351E-2</v>
      </c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</row>
    <row r="43" spans="1:205" ht="15" customHeight="1">
      <c r="A43" s="179"/>
      <c r="B43" s="179"/>
      <c r="C43" s="180" t="s">
        <v>162</v>
      </c>
      <c r="D43" s="189">
        <v>37</v>
      </c>
      <c r="E43" s="190">
        <f t="shared" si="16"/>
        <v>112.73989</v>
      </c>
      <c r="F43" s="190">
        <f t="shared" si="16"/>
        <v>144.63765496351652</v>
      </c>
      <c r="G43" s="190">
        <f t="shared" si="16"/>
        <v>144.92798999999999</v>
      </c>
      <c r="H43" s="190">
        <f t="shared" si="16"/>
        <v>106.05638999999999</v>
      </c>
      <c r="I43" s="190">
        <f t="shared" si="16"/>
        <v>136.22783999999999</v>
      </c>
      <c r="J43" s="191"/>
      <c r="K43" s="190">
        <f t="shared" si="17"/>
        <v>28.55076406407704</v>
      </c>
      <c r="L43" s="190">
        <f t="shared" si="17"/>
        <v>3.1015302441984285</v>
      </c>
      <c r="M43" s="190"/>
      <c r="N43" s="190">
        <f t="shared" si="18"/>
        <v>0.20073611538904412</v>
      </c>
      <c r="O43" s="190">
        <f t="shared" si="18"/>
        <v>-0.32977989255562595</v>
      </c>
      <c r="P43" s="190"/>
      <c r="Q43" s="190">
        <f t="shared" si="19"/>
        <v>28.448498011293786</v>
      </c>
      <c r="R43" s="190">
        <f t="shared" si="19"/>
        <v>3.1240989497191705</v>
      </c>
      <c r="S43" s="198"/>
      <c r="T43" s="187" t="s">
        <v>54</v>
      </c>
      <c r="U43" s="188" t="s">
        <v>163</v>
      </c>
      <c r="V43" t="s">
        <v>162</v>
      </c>
      <c r="W43" s="67">
        <v>37</v>
      </c>
      <c r="X43" s="38">
        <v>112.73989</v>
      </c>
      <c r="Y43" s="38">
        <v>144.63765496351652</v>
      </c>
      <c r="Z43" s="38">
        <v>144.92798999999999</v>
      </c>
      <c r="AA43" s="38">
        <v>106.05638999999999</v>
      </c>
      <c r="AB43" s="38">
        <v>136.22783999999999</v>
      </c>
      <c r="AC43" s="38"/>
      <c r="AD43" s="38">
        <v>28.55076406407704</v>
      </c>
      <c r="AE43" s="38">
        <v>3.1015302441984285</v>
      </c>
      <c r="AF43" s="38"/>
      <c r="AG43" s="38">
        <v>0.20073611538904412</v>
      </c>
      <c r="AH43" s="38">
        <v>-0.32977989255562595</v>
      </c>
      <c r="AI43" s="38"/>
      <c r="AJ43" s="38">
        <v>28.448498011293786</v>
      </c>
      <c r="AK43" s="38">
        <v>3.1240989497191705</v>
      </c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</row>
    <row r="44" spans="1:205" ht="15" customHeight="1">
      <c r="A44" s="179"/>
      <c r="B44" s="179"/>
      <c r="C44" s="180"/>
      <c r="D44" s="189"/>
      <c r="E44" s="190"/>
      <c r="F44" s="190"/>
      <c r="G44" s="190"/>
      <c r="H44" s="190"/>
      <c r="I44" s="190"/>
      <c r="J44" s="191"/>
      <c r="K44" s="190"/>
      <c r="L44" s="190"/>
      <c r="M44" s="190"/>
      <c r="N44" s="190"/>
      <c r="O44" s="190"/>
      <c r="P44" s="190"/>
      <c r="Q44" s="190"/>
      <c r="R44" s="190"/>
      <c r="S44" s="192"/>
      <c r="T44" s="187"/>
      <c r="U44" s="188"/>
      <c r="V44"/>
      <c r="W44" s="67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</row>
    <row r="45" spans="1:205" ht="15" customHeight="1">
      <c r="A45" s="179"/>
      <c r="B45" s="179" t="s">
        <v>164</v>
      </c>
      <c r="C45" s="180"/>
      <c r="D45" s="189">
        <v>134</v>
      </c>
      <c r="E45" s="190">
        <f t="shared" ref="E45:I50" si="20">IF(X45=0,"-",X45)</f>
        <v>117.10899999999999</v>
      </c>
      <c r="F45" s="190">
        <f t="shared" si="20"/>
        <v>119.02735633198367</v>
      </c>
      <c r="G45" s="190">
        <f t="shared" si="20"/>
        <v>120.68107000000001</v>
      </c>
      <c r="H45" s="190">
        <f t="shared" si="20"/>
        <v>115.59389</v>
      </c>
      <c r="I45" s="190">
        <f t="shared" si="20"/>
        <v>118.24413</v>
      </c>
      <c r="J45" s="191"/>
      <c r="K45" s="190">
        <f t="shared" ref="K45:L50" si="21">IF(AD45=0,"-",AD45)</f>
        <v>3.0502096337600149</v>
      </c>
      <c r="L45" s="190">
        <f t="shared" si="21"/>
        <v>1.2465328093627221</v>
      </c>
      <c r="M45" s="190"/>
      <c r="N45" s="190">
        <f t="shared" ref="N45:O50" si="22">IF(AG45=0,"-",AG45)</f>
        <v>1.389352834507962</v>
      </c>
      <c r="O45" s="190">
        <f t="shared" si="22"/>
        <v>-6.8026750575595081</v>
      </c>
      <c r="P45" s="190"/>
      <c r="Q45" s="190">
        <f t="shared" ref="Q45:R50" si="23">IF(AJ45=0,"-",AJ45)</f>
        <v>2.2927163364776515</v>
      </c>
      <c r="R45" s="190">
        <f t="shared" si="23"/>
        <v>0.99384092709041627</v>
      </c>
      <c r="S45" s="192"/>
      <c r="T45" s="187" t="s">
        <v>112</v>
      </c>
      <c r="U45" s="188" t="s">
        <v>165</v>
      </c>
      <c r="V45" t="s">
        <v>164</v>
      </c>
      <c r="W45" s="67">
        <v>134</v>
      </c>
      <c r="X45" s="38">
        <v>117.10899999999999</v>
      </c>
      <c r="Y45" s="38">
        <v>119.02735633198367</v>
      </c>
      <c r="Z45" s="38">
        <v>120.68107000000001</v>
      </c>
      <c r="AA45" s="38">
        <v>115.59389</v>
      </c>
      <c r="AB45" s="38">
        <v>118.24413</v>
      </c>
      <c r="AC45" s="38"/>
      <c r="AD45" s="38">
        <v>3.0502096337600149</v>
      </c>
      <c r="AE45" s="38">
        <v>1.2465328093627221</v>
      </c>
      <c r="AF45" s="38"/>
      <c r="AG45" s="38">
        <v>1.389352834507962</v>
      </c>
      <c r="AH45" s="38">
        <v>-6.8026750575595081</v>
      </c>
      <c r="AI45" s="38"/>
      <c r="AJ45" s="38">
        <v>2.2927163364776515</v>
      </c>
      <c r="AK45" s="38">
        <v>0.99384092709041627</v>
      </c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</row>
    <row r="46" spans="1:205" ht="15" customHeight="1">
      <c r="A46" s="179"/>
      <c r="B46" s="179"/>
      <c r="C46" s="180" t="s">
        <v>166</v>
      </c>
      <c r="D46" s="189">
        <v>58</v>
      </c>
      <c r="E46" s="190">
        <f t="shared" si="20"/>
        <v>121.98363000000001</v>
      </c>
      <c r="F46" s="190">
        <f t="shared" si="20"/>
        <v>123.3390526744833</v>
      </c>
      <c r="G46" s="190">
        <f t="shared" si="20"/>
        <v>125.93077</v>
      </c>
      <c r="H46" s="190">
        <f t="shared" si="20"/>
        <v>119.82519000000001</v>
      </c>
      <c r="I46" s="190">
        <f t="shared" si="20"/>
        <v>123.07212</v>
      </c>
      <c r="J46" s="191"/>
      <c r="K46" s="190">
        <f t="shared" si="21"/>
        <v>3.2357948357496724</v>
      </c>
      <c r="L46" s="190">
        <f t="shared" si="21"/>
        <v>0.59619657752395039</v>
      </c>
      <c r="M46" s="190"/>
      <c r="N46" s="190">
        <f t="shared" si="22"/>
        <v>2.1012971966299254</v>
      </c>
      <c r="O46" s="190">
        <f t="shared" si="22"/>
        <v>-4.6145743668457406</v>
      </c>
      <c r="P46" s="190"/>
      <c r="Q46" s="190">
        <f t="shared" si="23"/>
        <v>2.7097223880888421</v>
      </c>
      <c r="R46" s="190">
        <f t="shared" si="23"/>
        <v>0.52702084610153455</v>
      </c>
      <c r="S46" s="192"/>
      <c r="T46" s="187" t="s">
        <v>54</v>
      </c>
      <c r="U46" s="188" t="s">
        <v>167</v>
      </c>
      <c r="V46" t="s">
        <v>166</v>
      </c>
      <c r="W46" s="67">
        <v>58</v>
      </c>
      <c r="X46" s="38">
        <v>121.98363000000001</v>
      </c>
      <c r="Y46" s="38">
        <v>123.3390526744833</v>
      </c>
      <c r="Z46" s="38">
        <v>125.93077</v>
      </c>
      <c r="AA46" s="38">
        <v>119.82519000000001</v>
      </c>
      <c r="AB46" s="38">
        <v>123.07212</v>
      </c>
      <c r="AC46" s="38"/>
      <c r="AD46" s="38">
        <v>3.2357948357496724</v>
      </c>
      <c r="AE46" s="38">
        <v>0.59619657752395039</v>
      </c>
      <c r="AF46" s="38"/>
      <c r="AG46" s="38">
        <v>2.1012971966299254</v>
      </c>
      <c r="AH46" s="38">
        <v>-4.6145743668457406</v>
      </c>
      <c r="AI46" s="38"/>
      <c r="AJ46" s="38">
        <v>2.7097223880888421</v>
      </c>
      <c r="AK46" s="38">
        <v>0.52702084610153455</v>
      </c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</row>
    <row r="47" spans="1:205" ht="15" customHeight="1">
      <c r="A47" s="179"/>
      <c r="B47" s="179"/>
      <c r="C47" s="180" t="s">
        <v>168</v>
      </c>
      <c r="D47" s="189">
        <v>37</v>
      </c>
      <c r="E47" s="190">
        <f t="shared" si="20"/>
        <v>119.81516999999999</v>
      </c>
      <c r="F47" s="190">
        <f t="shared" si="20"/>
        <v>123.55810130561791</v>
      </c>
      <c r="G47" s="190">
        <f t="shared" si="20"/>
        <v>124.36145999999999</v>
      </c>
      <c r="H47" s="190">
        <f t="shared" si="20"/>
        <v>117.69571999999999</v>
      </c>
      <c r="I47" s="190">
        <f t="shared" si="20"/>
        <v>122.15288</v>
      </c>
      <c r="J47" s="191"/>
      <c r="K47" s="190">
        <f t="shared" si="21"/>
        <v>3.7944193544106275</v>
      </c>
      <c r="L47" s="190">
        <f t="shared" si="21"/>
        <v>0.43806425150589423</v>
      </c>
      <c r="M47" s="190"/>
      <c r="N47" s="190">
        <f t="shared" si="22"/>
        <v>0.6501880491849521</v>
      </c>
      <c r="O47" s="190">
        <f t="shared" si="22"/>
        <v>-0.91248871834228651</v>
      </c>
      <c r="P47" s="190"/>
      <c r="Q47" s="190">
        <f t="shared" si="23"/>
        <v>3.7870196129476952</v>
      </c>
      <c r="R47" s="190">
        <f t="shared" si="23"/>
        <v>0.4615160648470758</v>
      </c>
      <c r="S47" s="192"/>
      <c r="T47" s="187" t="s">
        <v>54</v>
      </c>
      <c r="U47" s="188" t="s">
        <v>169</v>
      </c>
      <c r="V47" t="s">
        <v>168</v>
      </c>
      <c r="W47" s="67">
        <v>37</v>
      </c>
      <c r="X47" s="38">
        <v>119.81516999999999</v>
      </c>
      <c r="Y47" s="38">
        <v>123.55810130561791</v>
      </c>
      <c r="Z47" s="38">
        <v>124.36145999999999</v>
      </c>
      <c r="AA47" s="38">
        <v>117.69571999999999</v>
      </c>
      <c r="AB47" s="38">
        <v>122.15288</v>
      </c>
      <c r="AC47" s="38"/>
      <c r="AD47" s="38">
        <v>3.7944193544106275</v>
      </c>
      <c r="AE47" s="38">
        <v>0.43806425150589423</v>
      </c>
      <c r="AF47" s="38"/>
      <c r="AG47" s="38">
        <v>0.6501880491849521</v>
      </c>
      <c r="AH47" s="38">
        <v>-0.91248871834228651</v>
      </c>
      <c r="AI47" s="38"/>
      <c r="AJ47" s="38">
        <v>3.7870196129476952</v>
      </c>
      <c r="AK47" s="38">
        <v>0.4615160648470758</v>
      </c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</row>
    <row r="48" spans="1:205" ht="15" customHeight="1">
      <c r="A48" s="179"/>
      <c r="B48" s="179"/>
      <c r="C48" s="180" t="s">
        <v>170</v>
      </c>
      <c r="D48" s="189">
        <v>23</v>
      </c>
      <c r="E48" s="190">
        <f t="shared" si="20"/>
        <v>111.96454</v>
      </c>
      <c r="F48" s="190">
        <f t="shared" si="20"/>
        <v>113.64024951762238</v>
      </c>
      <c r="G48" s="190">
        <f t="shared" si="20"/>
        <v>114.93461000000001</v>
      </c>
      <c r="H48" s="190">
        <f t="shared" si="20"/>
        <v>111.82738999999999</v>
      </c>
      <c r="I48" s="190">
        <f t="shared" si="20"/>
        <v>111.55428000000001</v>
      </c>
      <c r="J48" s="191"/>
      <c r="K48" s="190">
        <f t="shared" si="21"/>
        <v>2.6526880742778092</v>
      </c>
      <c r="L48" s="190">
        <f t="shared" si="21"/>
        <v>0.17789898721584646</v>
      </c>
      <c r="M48" s="190"/>
      <c r="N48" s="190">
        <f t="shared" si="22"/>
        <v>1.1389978462736705</v>
      </c>
      <c r="O48" s="190">
        <f t="shared" si="22"/>
        <v>-0.91389961627015603</v>
      </c>
      <c r="P48" s="190"/>
      <c r="Q48" s="190">
        <f t="shared" si="23"/>
        <v>-0.24422460365031151</v>
      </c>
      <c r="R48" s="193">
        <f t="shared" si="23"/>
        <v>-1.7578924980339729E-2</v>
      </c>
      <c r="S48" s="192"/>
      <c r="T48" s="187" t="s">
        <v>54</v>
      </c>
      <c r="U48" s="188" t="s">
        <v>171</v>
      </c>
      <c r="V48" t="s">
        <v>170</v>
      </c>
      <c r="W48" s="67">
        <v>23</v>
      </c>
      <c r="X48" s="38">
        <v>111.96454</v>
      </c>
      <c r="Y48" s="38">
        <v>113.64024951762238</v>
      </c>
      <c r="Z48" s="38">
        <v>114.93461000000001</v>
      </c>
      <c r="AA48" s="38">
        <v>111.82738999999999</v>
      </c>
      <c r="AB48" s="38">
        <v>111.55428000000001</v>
      </c>
      <c r="AC48" s="38"/>
      <c r="AD48" s="38">
        <v>2.6526880742778092</v>
      </c>
      <c r="AE48" s="38">
        <v>0.17789898721584646</v>
      </c>
      <c r="AF48" s="38"/>
      <c r="AG48" s="38">
        <v>1.1389978462736705</v>
      </c>
      <c r="AH48" s="38">
        <v>-0.91389961627015603</v>
      </c>
      <c r="AI48" s="38"/>
      <c r="AJ48" s="38">
        <v>-0.24422460365031151</v>
      </c>
      <c r="AK48" s="38">
        <v>-1.7578924980339729E-2</v>
      </c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</row>
    <row r="49" spans="1:205" ht="15" customHeight="1">
      <c r="A49" s="179"/>
      <c r="B49" s="179"/>
      <c r="C49" s="180" t="s">
        <v>172</v>
      </c>
      <c r="D49" s="189">
        <v>8</v>
      </c>
      <c r="E49" s="190">
        <f t="shared" si="20"/>
        <v>106.47328</v>
      </c>
      <c r="F49" s="190">
        <f t="shared" si="20"/>
        <v>109.92166998667341</v>
      </c>
      <c r="G49" s="190">
        <f t="shared" si="20"/>
        <v>111.1765</v>
      </c>
      <c r="H49" s="190">
        <f t="shared" si="20"/>
        <v>106.05853999999999</v>
      </c>
      <c r="I49" s="190">
        <f t="shared" si="20"/>
        <v>110.54406</v>
      </c>
      <c r="J49" s="191"/>
      <c r="K49" s="190">
        <f t="shared" si="21"/>
        <v>4.4172772736972066</v>
      </c>
      <c r="L49" s="190">
        <f t="shared" si="21"/>
        <v>9.798604654796593E-2</v>
      </c>
      <c r="M49" s="190"/>
      <c r="N49" s="190">
        <f t="shared" si="22"/>
        <v>1.1415674452544211</v>
      </c>
      <c r="O49" s="190">
        <f t="shared" si="22"/>
        <v>-0.30817006907137401</v>
      </c>
      <c r="P49" s="190"/>
      <c r="Q49" s="190">
        <f t="shared" si="23"/>
        <v>4.2292869579385162</v>
      </c>
      <c r="R49" s="190">
        <f t="shared" si="23"/>
        <v>0.10042218322964876</v>
      </c>
      <c r="S49" s="198"/>
      <c r="T49" s="187" t="s">
        <v>54</v>
      </c>
      <c r="U49" s="188" t="s">
        <v>173</v>
      </c>
      <c r="V49" t="s">
        <v>172</v>
      </c>
      <c r="W49" s="67">
        <v>8</v>
      </c>
      <c r="X49" s="38">
        <v>106.47328</v>
      </c>
      <c r="Y49" s="38">
        <v>109.92166998667341</v>
      </c>
      <c r="Z49" s="38">
        <v>111.1765</v>
      </c>
      <c r="AA49" s="38">
        <v>106.05853999999999</v>
      </c>
      <c r="AB49" s="38">
        <v>110.54406</v>
      </c>
      <c r="AC49" s="38"/>
      <c r="AD49" s="38">
        <v>4.4172772736972066</v>
      </c>
      <c r="AE49" s="76">
        <v>9.798604654796593E-2</v>
      </c>
      <c r="AF49" s="38"/>
      <c r="AG49" s="38">
        <v>1.1415674452544211</v>
      </c>
      <c r="AH49" s="38">
        <v>-0.30817006907137401</v>
      </c>
      <c r="AI49" s="38"/>
      <c r="AJ49" s="38">
        <v>4.2292869579385162</v>
      </c>
      <c r="AK49" s="38">
        <v>0.10042218322964876</v>
      </c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</row>
    <row r="50" spans="1:205">
      <c r="A50" s="179"/>
      <c r="B50" s="179"/>
      <c r="C50" s="180" t="s">
        <v>174</v>
      </c>
      <c r="D50" s="189">
        <v>8</v>
      </c>
      <c r="E50" s="190">
        <f t="shared" si="20"/>
        <v>94.677970000000002</v>
      </c>
      <c r="F50" s="190">
        <f t="shared" si="20"/>
        <v>91.406480782401928</v>
      </c>
      <c r="G50" s="190">
        <f t="shared" si="20"/>
        <v>91.624489999999994</v>
      </c>
      <c r="H50" s="190">
        <f t="shared" si="20"/>
        <v>95.560050000000004</v>
      </c>
      <c r="I50" s="190">
        <f t="shared" si="20"/>
        <v>92.096580000000003</v>
      </c>
      <c r="J50" s="191"/>
      <c r="K50" s="190">
        <f t="shared" si="21"/>
        <v>-3.2251219581493018</v>
      </c>
      <c r="L50" s="190">
        <f t="shared" si="21"/>
        <v>-6.3615657658643146E-2</v>
      </c>
      <c r="M50" s="190"/>
      <c r="N50" s="190">
        <f t="shared" si="22"/>
        <v>0.23850606652831008</v>
      </c>
      <c r="O50" s="190">
        <f t="shared" si="22"/>
        <v>-5.3540445126629109E-2</v>
      </c>
      <c r="P50" s="190"/>
      <c r="Q50" s="190">
        <f t="shared" si="23"/>
        <v>-3.624391155090434</v>
      </c>
      <c r="R50" s="190">
        <f t="shared" si="23"/>
        <v>-7.7540445466833516E-2</v>
      </c>
      <c r="S50" s="199"/>
      <c r="T50" s="187" t="s">
        <v>54</v>
      </c>
      <c r="U50" s="188" t="s">
        <v>175</v>
      </c>
      <c r="V50" t="s">
        <v>176</v>
      </c>
      <c r="W50" s="67">
        <v>8</v>
      </c>
      <c r="X50" s="38">
        <v>94.677970000000002</v>
      </c>
      <c r="Y50" s="38">
        <v>91.406480782401928</v>
      </c>
      <c r="Z50" s="38">
        <v>91.624489999999994</v>
      </c>
      <c r="AA50" s="38">
        <v>95.560050000000004</v>
      </c>
      <c r="AB50" s="38">
        <v>92.096580000000003</v>
      </c>
      <c r="AC50" s="38"/>
      <c r="AD50" s="38">
        <v>-3.2251219581493018</v>
      </c>
      <c r="AE50" s="38">
        <v>-6.3615657658643146E-2</v>
      </c>
      <c r="AF50" s="38"/>
      <c r="AG50" s="38">
        <v>0.23850606652831008</v>
      </c>
      <c r="AH50" s="76">
        <v>-5.3540445126629109E-2</v>
      </c>
      <c r="AI50" s="38"/>
      <c r="AJ50" s="38">
        <v>-3.624391155090434</v>
      </c>
      <c r="AK50" s="38">
        <v>-7.7540445466833516E-2</v>
      </c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</row>
    <row r="51" spans="1:205" ht="15" customHeight="1">
      <c r="A51" s="179"/>
      <c r="B51" s="179"/>
      <c r="C51" s="180"/>
      <c r="D51" s="189"/>
      <c r="E51" s="190"/>
      <c r="F51" s="190"/>
      <c r="G51" s="190"/>
      <c r="H51" s="190"/>
      <c r="I51" s="190"/>
      <c r="J51" s="191"/>
      <c r="K51" s="190"/>
      <c r="L51" s="190"/>
      <c r="M51" s="190"/>
      <c r="N51" s="190"/>
      <c r="O51" s="190"/>
      <c r="P51" s="190"/>
      <c r="Q51" s="190"/>
      <c r="R51" s="190"/>
      <c r="S51" s="192"/>
      <c r="T51" s="187"/>
      <c r="U51" s="188"/>
      <c r="V51"/>
      <c r="W51" s="6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</row>
    <row r="52" spans="1:205" ht="15" customHeight="1">
      <c r="A52" s="179"/>
      <c r="B52" s="179" t="s">
        <v>177</v>
      </c>
      <c r="C52" s="180"/>
      <c r="D52" s="189">
        <v>149</v>
      </c>
      <c r="E52" s="190">
        <f t="shared" ref="E52:I57" si="24">IF(X52=0,"-",X52)</f>
        <v>117.88464999999999</v>
      </c>
      <c r="F52" s="190">
        <f t="shared" si="24"/>
        <v>129.63877686594003</v>
      </c>
      <c r="G52" s="190">
        <f t="shared" si="24"/>
        <v>125.21453</v>
      </c>
      <c r="H52" s="190">
        <f t="shared" si="24"/>
        <v>128.09993</v>
      </c>
      <c r="I52" s="190">
        <f t="shared" si="24"/>
        <v>130.34912</v>
      </c>
      <c r="J52" s="191"/>
      <c r="K52" s="190">
        <f t="shared" ref="K52:L57" si="25">IF(AD52=0,"-",AD52)</f>
        <v>6.217840914826489</v>
      </c>
      <c r="L52" s="190">
        <f t="shared" si="25"/>
        <v>2.8442128070709973</v>
      </c>
      <c r="M52" s="190"/>
      <c r="N52" s="190">
        <f t="shared" ref="N52:O57" si="26">IF(AG52=0,"-",AG52)</f>
        <v>-3.4127519558576513</v>
      </c>
      <c r="O52" s="190">
        <f t="shared" si="26"/>
        <v>20.236784343821995</v>
      </c>
      <c r="P52" s="190"/>
      <c r="Q52" s="190">
        <f t="shared" ref="Q52:R57" si="27">IF(AJ52=0,"-",AJ52)</f>
        <v>1.7558089219877004</v>
      </c>
      <c r="R52" s="190">
        <f t="shared" si="27"/>
        <v>0.93786274987196805</v>
      </c>
      <c r="S52" s="192"/>
      <c r="T52" s="187" t="s">
        <v>112</v>
      </c>
      <c r="U52" s="188" t="s">
        <v>178</v>
      </c>
      <c r="V52" t="s">
        <v>177</v>
      </c>
      <c r="W52" s="67">
        <v>149</v>
      </c>
      <c r="X52" s="38">
        <v>117.88464999999999</v>
      </c>
      <c r="Y52" s="38">
        <v>129.63877686594003</v>
      </c>
      <c r="Z52" s="38">
        <v>125.21453</v>
      </c>
      <c r="AA52" s="38">
        <v>128.09993</v>
      </c>
      <c r="AB52" s="38">
        <v>130.34912</v>
      </c>
      <c r="AC52" s="38"/>
      <c r="AD52" s="38">
        <v>6.217840914826489</v>
      </c>
      <c r="AE52" s="38">
        <v>2.8442128070709973</v>
      </c>
      <c r="AF52" s="38"/>
      <c r="AG52" s="38">
        <v>-3.4127519558576513</v>
      </c>
      <c r="AH52" s="38">
        <v>20.236784343821995</v>
      </c>
      <c r="AI52" s="38"/>
      <c r="AJ52" s="38">
        <v>1.7558089219877004</v>
      </c>
      <c r="AK52" s="38">
        <v>0.93786274987196805</v>
      </c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</row>
    <row r="53" spans="1:205" ht="15" customHeight="1">
      <c r="A53" s="179"/>
      <c r="B53" s="179"/>
      <c r="C53" s="180" t="s">
        <v>179</v>
      </c>
      <c r="D53" s="189">
        <v>41</v>
      </c>
      <c r="E53" s="190">
        <f t="shared" si="24"/>
        <v>110.78666</v>
      </c>
      <c r="F53" s="190">
        <f t="shared" si="24"/>
        <v>129.73817544619837</v>
      </c>
      <c r="G53" s="190">
        <f t="shared" si="24"/>
        <v>124.65622</v>
      </c>
      <c r="H53" s="190">
        <f t="shared" si="24"/>
        <v>120.48130999999999</v>
      </c>
      <c r="I53" s="190">
        <f t="shared" si="24"/>
        <v>128.48874000000001</v>
      </c>
      <c r="J53" s="191"/>
      <c r="K53" s="190">
        <f t="shared" si="25"/>
        <v>12.519160700394805</v>
      </c>
      <c r="L53" s="190">
        <f t="shared" si="25"/>
        <v>1.4808991877413791</v>
      </c>
      <c r="M53" s="190"/>
      <c r="N53" s="190">
        <f t="shared" si="26"/>
        <v>-3.9170890172807948</v>
      </c>
      <c r="O53" s="190">
        <f t="shared" si="26"/>
        <v>6.3963272448196555</v>
      </c>
      <c r="P53" s="190"/>
      <c r="Q53" s="190">
        <f t="shared" si="27"/>
        <v>6.6462009750724027</v>
      </c>
      <c r="R53" s="190">
        <f t="shared" si="27"/>
        <v>0.91876381414535102</v>
      </c>
      <c r="S53" s="192"/>
      <c r="T53" s="187" t="s">
        <v>54</v>
      </c>
      <c r="U53" s="188" t="s">
        <v>180</v>
      </c>
      <c r="V53" t="s">
        <v>179</v>
      </c>
      <c r="W53" s="67">
        <v>41</v>
      </c>
      <c r="X53" s="38">
        <v>110.78666</v>
      </c>
      <c r="Y53" s="38">
        <v>129.73817544619837</v>
      </c>
      <c r="Z53" s="38">
        <v>124.65622</v>
      </c>
      <c r="AA53" s="38">
        <v>120.48130999999999</v>
      </c>
      <c r="AB53" s="38">
        <v>128.48874000000001</v>
      </c>
      <c r="AC53" s="38"/>
      <c r="AD53" s="38">
        <v>12.519160700394805</v>
      </c>
      <c r="AE53" s="38">
        <v>1.4808991877413791</v>
      </c>
      <c r="AF53" s="38"/>
      <c r="AG53" s="38">
        <v>-3.9170890172807948</v>
      </c>
      <c r="AH53" s="38">
        <v>6.3963272448196555</v>
      </c>
      <c r="AI53" s="38"/>
      <c r="AJ53" s="38">
        <v>6.6462009750724027</v>
      </c>
      <c r="AK53" s="38">
        <v>0.91876381414535102</v>
      </c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</row>
    <row r="54" spans="1:205" ht="15" customHeight="1">
      <c r="A54" s="179"/>
      <c r="B54" s="179"/>
      <c r="C54" s="180" t="s">
        <v>181</v>
      </c>
      <c r="D54" s="189">
        <v>34</v>
      </c>
      <c r="E54" s="190">
        <f t="shared" si="24"/>
        <v>130.55998</v>
      </c>
      <c r="F54" s="190">
        <f t="shared" si="24"/>
        <v>144.43377611524218</v>
      </c>
      <c r="G54" s="190">
        <f t="shared" si="24"/>
        <v>142.68216000000001</v>
      </c>
      <c r="H54" s="190">
        <f t="shared" si="24"/>
        <v>140.26321999999999</v>
      </c>
      <c r="I54" s="190">
        <f t="shared" si="24"/>
        <v>139.77463</v>
      </c>
      <c r="J54" s="191"/>
      <c r="K54" s="190">
        <f t="shared" si="25"/>
        <v>9.2847593879839874</v>
      </c>
      <c r="L54" s="190">
        <f t="shared" si="25"/>
        <v>1.0733431773140518</v>
      </c>
      <c r="M54" s="190"/>
      <c r="N54" s="190">
        <f t="shared" si="26"/>
        <v>-1.2127495382312947</v>
      </c>
      <c r="O54" s="190">
        <f t="shared" si="26"/>
        <v>1.8282449731389168</v>
      </c>
      <c r="P54" s="190"/>
      <c r="Q54" s="190">
        <f t="shared" si="27"/>
        <v>-0.34833793206799912</v>
      </c>
      <c r="R54" s="193">
        <f t="shared" si="27"/>
        <v>-4.6489017247216442E-2</v>
      </c>
      <c r="S54" s="199"/>
      <c r="T54" s="187" t="s">
        <v>54</v>
      </c>
      <c r="U54" s="188" t="s">
        <v>182</v>
      </c>
      <c r="V54" t="s">
        <v>181</v>
      </c>
      <c r="W54" s="67">
        <v>34</v>
      </c>
      <c r="X54" s="38">
        <v>130.55998</v>
      </c>
      <c r="Y54" s="38">
        <v>144.43377611524218</v>
      </c>
      <c r="Z54" s="38">
        <v>142.68216000000001</v>
      </c>
      <c r="AA54" s="38">
        <v>140.26321999999999</v>
      </c>
      <c r="AB54" s="38">
        <v>139.77463</v>
      </c>
      <c r="AC54" s="38"/>
      <c r="AD54" s="38">
        <v>9.2847593879839874</v>
      </c>
      <c r="AE54" s="38">
        <v>1.0733431773140518</v>
      </c>
      <c r="AF54" s="38"/>
      <c r="AG54" s="38">
        <v>-1.2127495382312947</v>
      </c>
      <c r="AH54" s="38">
        <v>1.8282449731389168</v>
      </c>
      <c r="AI54" s="38"/>
      <c r="AJ54" s="38">
        <v>-0.34833793206799912</v>
      </c>
      <c r="AK54" s="38">
        <v>-4.6489017247216442E-2</v>
      </c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</row>
    <row r="55" spans="1:205" ht="15" customHeight="1">
      <c r="A55" s="179"/>
      <c r="B55" s="179"/>
      <c r="C55" s="180" t="s">
        <v>183</v>
      </c>
      <c r="D55" s="189">
        <v>36</v>
      </c>
      <c r="E55" s="190">
        <f t="shared" si="24"/>
        <v>131.87406999999999</v>
      </c>
      <c r="F55" s="190">
        <f t="shared" si="24"/>
        <v>140.69536034684722</v>
      </c>
      <c r="G55" s="190">
        <f t="shared" si="24"/>
        <v>129.03071</v>
      </c>
      <c r="H55" s="190">
        <f t="shared" si="24"/>
        <v>154.82183000000001</v>
      </c>
      <c r="I55" s="190">
        <f t="shared" si="24"/>
        <v>149.43295000000001</v>
      </c>
      <c r="J55" s="191"/>
      <c r="K55" s="190">
        <f t="shared" si="25"/>
        <v>-2.1561175748954997</v>
      </c>
      <c r="L55" s="190">
        <f t="shared" si="25"/>
        <v>-0.26657124776361824</v>
      </c>
      <c r="M55" s="190"/>
      <c r="N55" s="190">
        <f t="shared" si="26"/>
        <v>-8.2907140647708655</v>
      </c>
      <c r="O55" s="190">
        <f t="shared" si="26"/>
        <v>12.891094397544148</v>
      </c>
      <c r="P55" s="190"/>
      <c r="Q55" s="190">
        <f t="shared" si="27"/>
        <v>-3.4806977801515426</v>
      </c>
      <c r="R55" s="190">
        <f t="shared" si="27"/>
        <v>-0.5429100586847565</v>
      </c>
      <c r="S55" s="200"/>
      <c r="T55" s="187" t="s">
        <v>54</v>
      </c>
      <c r="U55" s="188" t="s">
        <v>184</v>
      </c>
      <c r="V55" t="s">
        <v>183</v>
      </c>
      <c r="W55" s="67">
        <v>36</v>
      </c>
      <c r="X55" s="38">
        <v>131.87406999999999</v>
      </c>
      <c r="Y55" s="38">
        <v>140.69536034684722</v>
      </c>
      <c r="Z55" s="38">
        <v>129.03071</v>
      </c>
      <c r="AA55" s="38">
        <v>154.82183000000001</v>
      </c>
      <c r="AB55" s="38">
        <v>149.43295000000001</v>
      </c>
      <c r="AC55" s="38"/>
      <c r="AD55" s="38">
        <v>-2.1561175748954997</v>
      </c>
      <c r="AE55" s="38">
        <v>-0.26657124776361824</v>
      </c>
      <c r="AF55" s="38"/>
      <c r="AG55" s="38">
        <v>-8.2907140647708655</v>
      </c>
      <c r="AH55" s="38">
        <v>12.891094397544148</v>
      </c>
      <c r="AI55" s="38"/>
      <c r="AJ55" s="38">
        <v>-3.4806977801515426</v>
      </c>
      <c r="AK55" s="38">
        <v>-0.5429100586847565</v>
      </c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</row>
    <row r="56" spans="1:205" ht="15" customHeight="1">
      <c r="A56" s="179"/>
      <c r="B56" s="179"/>
      <c r="C56" s="180" t="s">
        <v>185</v>
      </c>
      <c r="D56" s="189">
        <v>23</v>
      </c>
      <c r="E56" s="190">
        <f t="shared" si="24"/>
        <v>100.12036000000001</v>
      </c>
      <c r="F56" s="190">
        <f t="shared" si="24"/>
        <v>105.38930369696901</v>
      </c>
      <c r="G56" s="190">
        <f t="shared" si="24"/>
        <v>105.71093</v>
      </c>
      <c r="H56" s="190">
        <f t="shared" si="24"/>
        <v>99.144199999999998</v>
      </c>
      <c r="I56" s="190">
        <f t="shared" si="24"/>
        <v>105.95189999999999</v>
      </c>
      <c r="J56" s="191"/>
      <c r="K56" s="190">
        <f t="shared" si="25"/>
        <v>5.5838492790077909</v>
      </c>
      <c r="L56" s="190">
        <f t="shared" si="25"/>
        <v>0.33485969723248693</v>
      </c>
      <c r="M56" s="190"/>
      <c r="N56" s="190">
        <f t="shared" si="26"/>
        <v>0.30518278421054479</v>
      </c>
      <c r="O56" s="190">
        <f t="shared" si="26"/>
        <v>-0.22709102072141188</v>
      </c>
      <c r="P56" s="190"/>
      <c r="Q56" s="190">
        <f t="shared" si="27"/>
        <v>6.8664631919971075</v>
      </c>
      <c r="R56" s="190">
        <f t="shared" si="27"/>
        <v>0.43818259158823836</v>
      </c>
      <c r="S56" s="192"/>
      <c r="T56" s="187" t="s">
        <v>54</v>
      </c>
      <c r="U56" s="188" t="s">
        <v>186</v>
      </c>
      <c r="V56" t="s">
        <v>185</v>
      </c>
      <c r="W56" s="67">
        <v>23</v>
      </c>
      <c r="X56" s="38">
        <v>100.12036000000001</v>
      </c>
      <c r="Y56" s="38">
        <v>105.38930369696901</v>
      </c>
      <c r="Z56" s="38">
        <v>105.71093</v>
      </c>
      <c r="AA56" s="38">
        <v>99.144199999999998</v>
      </c>
      <c r="AB56" s="38">
        <v>105.95189999999999</v>
      </c>
      <c r="AC56" s="38"/>
      <c r="AD56" s="38">
        <v>5.5838492790077909</v>
      </c>
      <c r="AE56" s="38">
        <v>0.33485969723248693</v>
      </c>
      <c r="AF56" s="38"/>
      <c r="AG56" s="38">
        <v>0.30518278421054479</v>
      </c>
      <c r="AH56" s="38">
        <v>-0.22709102072141188</v>
      </c>
      <c r="AI56" s="38"/>
      <c r="AJ56" s="38">
        <v>6.8664631919971075</v>
      </c>
      <c r="AK56" s="38">
        <v>0.43818259158823836</v>
      </c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</row>
    <row r="57" spans="1:205" ht="15" customHeight="1">
      <c r="A57" s="179"/>
      <c r="B57" s="179"/>
      <c r="C57" s="180" t="s">
        <v>187</v>
      </c>
      <c r="D57" s="189">
        <v>15</v>
      </c>
      <c r="E57" s="190">
        <f t="shared" si="24"/>
        <v>102.21901</v>
      </c>
      <c r="F57" s="190">
        <f t="shared" si="24"/>
        <v>106.47848095306068</v>
      </c>
      <c r="G57" s="190">
        <f t="shared" si="24"/>
        <v>107.89398</v>
      </c>
      <c r="H57" s="190">
        <f t="shared" si="24"/>
        <v>101.62027</v>
      </c>
      <c r="I57" s="190">
        <f t="shared" si="24"/>
        <v>105.67757</v>
      </c>
      <c r="J57" s="191"/>
      <c r="K57" s="190">
        <f t="shared" si="25"/>
        <v>5.5517755454685069</v>
      </c>
      <c r="L57" s="190">
        <f t="shared" si="25"/>
        <v>0.22168371133698431</v>
      </c>
      <c r="M57" s="190"/>
      <c r="N57" s="190">
        <f t="shared" si="26"/>
        <v>1.3293766026712506</v>
      </c>
      <c r="O57" s="190">
        <f t="shared" si="26"/>
        <v>-0.65180353031465721</v>
      </c>
      <c r="P57" s="190"/>
      <c r="Q57" s="190">
        <f t="shared" si="27"/>
        <v>3.992608954886645</v>
      </c>
      <c r="R57" s="190">
        <f t="shared" si="27"/>
        <v>0.17031592380216773</v>
      </c>
      <c r="S57" s="192"/>
      <c r="T57" s="187" t="s">
        <v>54</v>
      </c>
      <c r="U57" s="188" t="s">
        <v>188</v>
      </c>
      <c r="V57" t="s">
        <v>187</v>
      </c>
      <c r="W57" s="67">
        <v>15</v>
      </c>
      <c r="X57" s="38">
        <v>102.21901</v>
      </c>
      <c r="Y57" s="38">
        <v>106.47848095306068</v>
      </c>
      <c r="Z57" s="38">
        <v>107.89398</v>
      </c>
      <c r="AA57" s="38">
        <v>101.62027</v>
      </c>
      <c r="AB57" s="38">
        <v>105.67757</v>
      </c>
      <c r="AC57" s="38"/>
      <c r="AD57" s="38">
        <v>5.5517755454685069</v>
      </c>
      <c r="AE57" s="38">
        <v>0.22168371133698431</v>
      </c>
      <c r="AF57" s="38"/>
      <c r="AG57" s="38">
        <v>1.3293766026712506</v>
      </c>
      <c r="AH57" s="38">
        <v>-0.65180353031465721</v>
      </c>
      <c r="AI57" s="38"/>
      <c r="AJ57" s="38">
        <v>3.992608954886645</v>
      </c>
      <c r="AK57" s="38">
        <v>0.17031592380216773</v>
      </c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</row>
    <row r="58" spans="1:205" ht="15" customHeight="1">
      <c r="A58" s="179"/>
      <c r="B58" s="179"/>
      <c r="C58" s="180"/>
      <c r="D58" s="189"/>
      <c r="E58" s="190"/>
      <c r="F58" s="190"/>
      <c r="G58" s="190"/>
      <c r="H58" s="190"/>
      <c r="I58" s="190"/>
      <c r="J58" s="191"/>
      <c r="K58" s="190"/>
      <c r="L58" s="190"/>
      <c r="M58" s="190"/>
      <c r="N58" s="190"/>
      <c r="O58" s="190"/>
      <c r="P58" s="190"/>
      <c r="Q58" s="190"/>
      <c r="R58" s="190"/>
      <c r="S58" s="192"/>
      <c r="T58" s="187"/>
      <c r="U58" s="188"/>
      <c r="V58"/>
      <c r="W58" s="67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</row>
    <row r="59" spans="1:205" ht="15" customHeight="1">
      <c r="A59" s="179"/>
      <c r="B59" s="179" t="s">
        <v>189</v>
      </c>
      <c r="C59" s="180"/>
      <c r="D59" s="189">
        <v>91</v>
      </c>
      <c r="E59" s="190">
        <f t="shared" ref="E59:I62" si="28">IF(X59=0,"-",X59)</f>
        <v>99.559719999999999</v>
      </c>
      <c r="F59" s="190">
        <f t="shared" si="28"/>
        <v>100.77639463009312</v>
      </c>
      <c r="G59" s="190">
        <f t="shared" si="28"/>
        <v>100.83108</v>
      </c>
      <c r="H59" s="190">
        <f t="shared" si="28"/>
        <v>99.645420000000001</v>
      </c>
      <c r="I59" s="190">
        <f t="shared" si="28"/>
        <v>100.7089</v>
      </c>
      <c r="J59" s="191"/>
      <c r="K59" s="190">
        <f t="shared" ref="K59:L62" si="29">IF(AD59=0,"-",AD59)</f>
        <v>1.2769822976601342</v>
      </c>
      <c r="L59" s="190">
        <f t="shared" si="29"/>
        <v>0.30129289488555727</v>
      </c>
      <c r="M59" s="190"/>
      <c r="N59" s="190">
        <f t="shared" ref="N59:O62" si="30">IF(AG59=0,"-",AG59)</f>
        <v>5.4268663523271421E-2</v>
      </c>
      <c r="O59" s="190">
        <f t="shared" si="30"/>
        <v>-0.15277943207979852</v>
      </c>
      <c r="P59" s="190"/>
      <c r="Q59" s="190">
        <f t="shared" ref="Q59:R62" si="31">IF(AJ59=0,"-",AJ59)</f>
        <v>1.0672643057754172</v>
      </c>
      <c r="R59" s="190">
        <f t="shared" si="31"/>
        <v>0.27083051383443429</v>
      </c>
      <c r="S59" s="192"/>
      <c r="T59" s="187" t="s">
        <v>112</v>
      </c>
      <c r="U59" s="188" t="s">
        <v>190</v>
      </c>
      <c r="V59" t="s">
        <v>189</v>
      </c>
      <c r="W59" s="67">
        <v>91</v>
      </c>
      <c r="X59" s="38">
        <v>99.559719999999999</v>
      </c>
      <c r="Y59" s="38">
        <v>100.77639463009312</v>
      </c>
      <c r="Z59" s="38">
        <v>100.83108</v>
      </c>
      <c r="AA59" s="38">
        <v>99.645420000000001</v>
      </c>
      <c r="AB59" s="38">
        <v>100.7089</v>
      </c>
      <c r="AC59" s="38"/>
      <c r="AD59" s="38">
        <v>1.2769822976601342</v>
      </c>
      <c r="AE59" s="38">
        <v>0.30129289488555727</v>
      </c>
      <c r="AF59" s="38"/>
      <c r="AG59" s="38">
        <v>5.4268663523271421E-2</v>
      </c>
      <c r="AH59" s="38">
        <v>-0.15277943207979852</v>
      </c>
      <c r="AI59" s="38"/>
      <c r="AJ59" s="38">
        <v>1.0672643057754172</v>
      </c>
      <c r="AK59" s="38">
        <v>0.27083051383443429</v>
      </c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</row>
    <row r="60" spans="1:205" ht="15" customHeight="1">
      <c r="A60" s="179"/>
      <c r="B60" s="179"/>
      <c r="C60" s="180" t="s">
        <v>191</v>
      </c>
      <c r="D60" s="189">
        <v>22</v>
      </c>
      <c r="E60" s="190">
        <f t="shared" si="28"/>
        <v>97.835329999999999</v>
      </c>
      <c r="F60" s="190">
        <f t="shared" si="28"/>
        <v>97.135255658183937</v>
      </c>
      <c r="G60" s="190">
        <f t="shared" si="28"/>
        <v>97.150859999999994</v>
      </c>
      <c r="H60" s="190">
        <f t="shared" si="28"/>
        <v>97.791569999999993</v>
      </c>
      <c r="I60" s="190">
        <f t="shared" si="28"/>
        <v>97.155699999999996</v>
      </c>
      <c r="J60" s="191"/>
      <c r="K60" s="190">
        <f t="shared" si="29"/>
        <v>-0.69961434177203685</v>
      </c>
      <c r="L60" s="193">
        <f t="shared" si="29"/>
        <v>-3.921534619300996E-2</v>
      </c>
      <c r="M60" s="190"/>
      <c r="N60" s="201">
        <f t="shared" si="30"/>
        <v>1.6060079522084436E-2</v>
      </c>
      <c r="O60" s="201">
        <f t="shared" si="30"/>
        <v>-1.053568687643365E-2</v>
      </c>
      <c r="P60" s="197"/>
      <c r="Q60" s="190">
        <f t="shared" si="31"/>
        <v>-0.65022987155232137</v>
      </c>
      <c r="R60" s="193">
        <f t="shared" si="31"/>
        <v>-3.9148749205922595E-2</v>
      </c>
      <c r="S60" s="192"/>
      <c r="T60" s="187" t="s">
        <v>54</v>
      </c>
      <c r="U60" s="188" t="s">
        <v>192</v>
      </c>
      <c r="V60" t="s">
        <v>191</v>
      </c>
      <c r="W60" s="67">
        <v>22</v>
      </c>
      <c r="X60" s="38">
        <v>97.835329999999999</v>
      </c>
      <c r="Y60" s="38">
        <v>97.135255658183937</v>
      </c>
      <c r="Z60" s="38">
        <v>97.150859999999994</v>
      </c>
      <c r="AA60" s="38">
        <v>97.791569999999993</v>
      </c>
      <c r="AB60" s="38">
        <v>97.155699999999996</v>
      </c>
      <c r="AC60" s="38"/>
      <c r="AD60" s="38">
        <v>-0.69961434177203685</v>
      </c>
      <c r="AE60" s="76">
        <v>-3.921534619300996E-2</v>
      </c>
      <c r="AF60" s="38"/>
      <c r="AG60" s="38">
        <v>1.6060079522084436E-2</v>
      </c>
      <c r="AH60" s="38">
        <v>-1.053568687643365E-2</v>
      </c>
      <c r="AI60" s="38"/>
      <c r="AJ60" s="38">
        <v>-0.65022987155232137</v>
      </c>
      <c r="AK60" s="76">
        <v>-3.9148749205922595E-2</v>
      </c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</row>
    <row r="61" spans="1:205">
      <c r="A61" s="179"/>
      <c r="B61" s="179"/>
      <c r="C61" s="180" t="s">
        <v>193</v>
      </c>
      <c r="D61" s="189">
        <v>8</v>
      </c>
      <c r="E61" s="190">
        <f t="shared" si="28"/>
        <v>103.71237000000001</v>
      </c>
      <c r="F61" s="190">
        <f t="shared" si="28"/>
        <v>103.57376339597624</v>
      </c>
      <c r="G61" s="190">
        <f t="shared" si="28"/>
        <v>103.97208999999999</v>
      </c>
      <c r="H61" s="190">
        <f t="shared" si="28"/>
        <v>103.49262</v>
      </c>
      <c r="I61" s="190">
        <f t="shared" si="28"/>
        <v>103.70403</v>
      </c>
      <c r="J61" s="191"/>
      <c r="K61" s="190">
        <f t="shared" si="29"/>
        <v>0.25042335837084373</v>
      </c>
      <c r="L61" s="193">
        <f t="shared" si="29"/>
        <v>5.4109601527116431E-3</v>
      </c>
      <c r="M61" s="190"/>
      <c r="N61" s="190">
        <f t="shared" si="30"/>
        <v>0.38458582559908194</v>
      </c>
      <c r="O61" s="190">
        <f t="shared" si="30"/>
        <v>-9.7824712202609937E-2</v>
      </c>
      <c r="P61" s="190"/>
      <c r="Q61" s="190">
        <f t="shared" si="31"/>
        <v>0.20427543529191183</v>
      </c>
      <c r="R61" s="194">
        <f t="shared" si="31"/>
        <v>4.7330641166643079E-3</v>
      </c>
      <c r="S61" s="200"/>
      <c r="T61" s="187" t="s">
        <v>54</v>
      </c>
      <c r="U61" s="188" t="s">
        <v>194</v>
      </c>
      <c r="V61" t="s">
        <v>193</v>
      </c>
      <c r="W61" s="67">
        <v>8</v>
      </c>
      <c r="X61" s="38">
        <v>103.71237000000001</v>
      </c>
      <c r="Y61" s="38">
        <v>103.57376339597624</v>
      </c>
      <c r="Z61" s="38">
        <v>103.97208999999999</v>
      </c>
      <c r="AA61" s="38">
        <v>103.49262</v>
      </c>
      <c r="AB61" s="38">
        <v>103.70403</v>
      </c>
      <c r="AC61" s="38"/>
      <c r="AD61" s="38">
        <v>0.25042335837084373</v>
      </c>
      <c r="AE61" s="202">
        <v>5.4109601527116431E-3</v>
      </c>
      <c r="AF61" s="38"/>
      <c r="AG61" s="38">
        <v>0.38458582559908194</v>
      </c>
      <c r="AH61" s="76">
        <v>-9.7824712202609937E-2</v>
      </c>
      <c r="AI61" s="38"/>
      <c r="AJ61" s="38">
        <v>0.20427543529191183</v>
      </c>
      <c r="AK61" s="202">
        <v>4.7330641166643079E-3</v>
      </c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</row>
    <row r="62" spans="1:205" ht="15" customHeight="1">
      <c r="A62" s="203"/>
      <c r="B62" s="203"/>
      <c r="C62" s="204" t="s">
        <v>195</v>
      </c>
      <c r="D62" s="205">
        <v>61</v>
      </c>
      <c r="E62" s="206">
        <f t="shared" si="28"/>
        <v>99.637020000000007</v>
      </c>
      <c r="F62" s="206">
        <f t="shared" si="28"/>
        <v>101.72272425722326</v>
      </c>
      <c r="G62" s="206">
        <f t="shared" si="28"/>
        <v>101.74644000000001</v>
      </c>
      <c r="H62" s="206">
        <f t="shared" si="28"/>
        <v>99.809470000000005</v>
      </c>
      <c r="I62" s="206">
        <f t="shared" si="28"/>
        <v>101.59757</v>
      </c>
      <c r="J62" s="207"/>
      <c r="K62" s="206">
        <f t="shared" si="29"/>
        <v>2.1171046665185322</v>
      </c>
      <c r="L62" s="206">
        <f t="shared" si="29"/>
        <v>0.33509801010961165</v>
      </c>
      <c r="M62" s="206"/>
      <c r="N62" s="208">
        <f t="shared" si="30"/>
        <v>2.3318291134977187E-2</v>
      </c>
      <c r="O62" s="208">
        <f t="shared" si="30"/>
        <v>-4.441811204913907E-2</v>
      </c>
      <c r="P62" s="206"/>
      <c r="Q62" s="206">
        <f t="shared" si="31"/>
        <v>1.7915133704246688</v>
      </c>
      <c r="R62" s="206">
        <f t="shared" si="31"/>
        <v>0.30524496757926095</v>
      </c>
      <c r="S62" s="192"/>
      <c r="T62" s="187" t="s">
        <v>54</v>
      </c>
      <c r="U62" s="188" t="s">
        <v>196</v>
      </c>
      <c r="V62" t="s">
        <v>195</v>
      </c>
      <c r="W62" s="67">
        <v>61</v>
      </c>
      <c r="X62" s="38">
        <v>99.637020000000007</v>
      </c>
      <c r="Y62" s="38">
        <v>101.72272425722326</v>
      </c>
      <c r="Z62" s="38">
        <v>101.74644000000001</v>
      </c>
      <c r="AA62" s="38">
        <v>99.809470000000005</v>
      </c>
      <c r="AB62" s="38">
        <v>101.59757</v>
      </c>
      <c r="AC62" s="38"/>
      <c r="AD62" s="38">
        <v>2.1171046665185322</v>
      </c>
      <c r="AE62" s="38">
        <v>0.33509801010961165</v>
      </c>
      <c r="AF62" s="38"/>
      <c r="AG62" s="76">
        <v>2.3318291134977187E-2</v>
      </c>
      <c r="AH62" s="38">
        <v>-4.441811204913907E-2</v>
      </c>
      <c r="AI62" s="38"/>
      <c r="AJ62" s="38">
        <v>1.7915133704246688</v>
      </c>
      <c r="AK62" s="38">
        <v>0.30524496757926095</v>
      </c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</row>
    <row r="63" spans="1:205" ht="15" customHeight="1">
      <c r="A63" s="179"/>
      <c r="B63" s="179"/>
      <c r="C63" s="180"/>
      <c r="D63" s="189"/>
      <c r="E63" s="190"/>
      <c r="F63" s="190"/>
      <c r="G63" s="190"/>
      <c r="H63" s="190"/>
      <c r="I63" s="190"/>
      <c r="J63" s="191"/>
      <c r="K63" s="190"/>
      <c r="L63" s="190"/>
      <c r="M63" s="190"/>
      <c r="N63" s="190"/>
      <c r="O63" s="190"/>
      <c r="P63" s="190"/>
      <c r="Q63" s="190"/>
      <c r="R63" s="190"/>
      <c r="S63" s="192"/>
      <c r="T63" s="187"/>
      <c r="U63" s="188"/>
      <c r="V63"/>
      <c r="W63" s="6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</row>
    <row r="64" spans="1:205" ht="15" customHeight="1">
      <c r="A64" s="179"/>
      <c r="B64" s="179" t="s">
        <v>197</v>
      </c>
      <c r="C64" s="180"/>
      <c r="D64" s="189">
        <v>119</v>
      </c>
      <c r="E64" s="190">
        <f t="shared" ref="E64:I67" si="32">IF(X64=0,"-",X64)</f>
        <v>101.6802</v>
      </c>
      <c r="F64" s="190">
        <f t="shared" si="32"/>
        <v>103.7867149373907</v>
      </c>
      <c r="G64" s="190">
        <f t="shared" si="32"/>
        <v>103.81735999999999</v>
      </c>
      <c r="H64" s="190">
        <f t="shared" si="32"/>
        <v>101.45753999999999</v>
      </c>
      <c r="I64" s="190">
        <f t="shared" si="32"/>
        <v>103.63728</v>
      </c>
      <c r="J64" s="191"/>
      <c r="K64" s="190">
        <f t="shared" ref="K64:L67" si="33">IF(AD64=0,"-",AD64)</f>
        <v>2.1018448036097537</v>
      </c>
      <c r="L64" s="190">
        <f t="shared" si="33"/>
        <v>0.66231250211593262</v>
      </c>
      <c r="M64" s="190"/>
      <c r="N64" s="193">
        <f t="shared" ref="N64:O67" si="34">IF(AG64=0,"-",AG64)</f>
        <v>2.9531719427278169E-2</v>
      </c>
      <c r="O64" s="190">
        <f t="shared" si="34"/>
        <v>-0.11196776669222805</v>
      </c>
      <c r="P64" s="190"/>
      <c r="Q64" s="190">
        <f t="shared" ref="Q64:R67" si="35">IF(AJ64=0,"-",AJ64)</f>
        <v>2.1484258340977114</v>
      </c>
      <c r="R64" s="190">
        <f t="shared" si="35"/>
        <v>0.72590289729748225</v>
      </c>
      <c r="S64" s="192"/>
      <c r="T64" s="187" t="s">
        <v>112</v>
      </c>
      <c r="U64" s="188" t="s">
        <v>198</v>
      </c>
      <c r="V64" t="s">
        <v>197</v>
      </c>
      <c r="W64" s="67">
        <v>119</v>
      </c>
      <c r="X64" s="38">
        <v>101.6802</v>
      </c>
      <c r="Y64" s="38">
        <v>103.7867149373907</v>
      </c>
      <c r="Z64" s="38">
        <v>103.81735999999999</v>
      </c>
      <c r="AA64" s="38">
        <v>101.45753999999999</v>
      </c>
      <c r="AB64" s="38">
        <v>103.63728</v>
      </c>
      <c r="AC64" s="38"/>
      <c r="AD64" s="38">
        <v>2.1018448036097537</v>
      </c>
      <c r="AE64" s="38">
        <v>0.66231250211593262</v>
      </c>
      <c r="AF64" s="38"/>
      <c r="AG64" s="38">
        <v>2.9531719427278169E-2</v>
      </c>
      <c r="AH64" s="38">
        <v>-0.11196776669222805</v>
      </c>
      <c r="AI64" s="38"/>
      <c r="AJ64" s="38">
        <v>2.1484258340977114</v>
      </c>
      <c r="AK64" s="38">
        <v>0.72590289729748225</v>
      </c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</row>
    <row r="65" spans="1:205" ht="15" customHeight="1">
      <c r="A65" s="179"/>
      <c r="B65" s="179"/>
      <c r="C65" s="180" t="s">
        <v>199</v>
      </c>
      <c r="D65" s="189">
        <v>26</v>
      </c>
      <c r="E65" s="190">
        <f t="shared" si="32"/>
        <v>106.61535000000001</v>
      </c>
      <c r="F65" s="190">
        <f t="shared" si="32"/>
        <v>110.00609293490814</v>
      </c>
      <c r="G65" s="190">
        <f t="shared" si="32"/>
        <v>110.29026</v>
      </c>
      <c r="H65" s="190">
        <f t="shared" si="32"/>
        <v>106.32577000000001</v>
      </c>
      <c r="I65" s="190">
        <f t="shared" si="32"/>
        <v>109.89353</v>
      </c>
      <c r="J65" s="191"/>
      <c r="K65" s="190">
        <f t="shared" si="33"/>
        <v>3.4468864005042343</v>
      </c>
      <c r="L65" s="190">
        <f t="shared" si="33"/>
        <v>0.24882786315304226</v>
      </c>
      <c r="M65" s="190"/>
      <c r="N65" s="190">
        <f t="shared" si="34"/>
        <v>0.25832206198765917</v>
      </c>
      <c r="O65" s="190">
        <f t="shared" si="34"/>
        <v>-0.22681258633922022</v>
      </c>
      <c r="P65" s="190"/>
      <c r="Q65" s="190">
        <f t="shared" si="35"/>
        <v>3.3554988597778168</v>
      </c>
      <c r="R65" s="190">
        <f t="shared" si="35"/>
        <v>0.25959471977119342</v>
      </c>
      <c r="S65" s="192"/>
      <c r="T65" s="187" t="s">
        <v>54</v>
      </c>
      <c r="U65" s="188" t="s">
        <v>200</v>
      </c>
      <c r="V65" t="s">
        <v>199</v>
      </c>
      <c r="W65" s="67">
        <v>26</v>
      </c>
      <c r="X65" s="38">
        <v>106.61535000000001</v>
      </c>
      <c r="Y65" s="38">
        <v>110.00609293490814</v>
      </c>
      <c r="Z65" s="38">
        <v>110.29026</v>
      </c>
      <c r="AA65" s="38">
        <v>106.32577000000001</v>
      </c>
      <c r="AB65" s="38">
        <v>109.89353</v>
      </c>
      <c r="AC65" s="38"/>
      <c r="AD65" s="38">
        <v>3.4468864005042343</v>
      </c>
      <c r="AE65" s="38">
        <v>0.24882786315304226</v>
      </c>
      <c r="AF65" s="38"/>
      <c r="AG65" s="76">
        <v>0.25832206198765917</v>
      </c>
      <c r="AH65" s="76">
        <v>-0.22681258633922022</v>
      </c>
      <c r="AI65" s="38"/>
      <c r="AJ65" s="38">
        <v>3.3554988597778168</v>
      </c>
      <c r="AK65" s="38">
        <v>0.25959471977119342</v>
      </c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</row>
    <row r="66" spans="1:205" ht="15" customHeight="1">
      <c r="A66" s="179"/>
      <c r="B66" s="179"/>
      <c r="C66" s="180" t="s">
        <v>201</v>
      </c>
      <c r="D66" s="189">
        <v>59</v>
      </c>
      <c r="E66" s="190">
        <f t="shared" si="32"/>
        <v>99.295659999999998</v>
      </c>
      <c r="F66" s="190">
        <f t="shared" si="32"/>
        <v>101.48311449583893</v>
      </c>
      <c r="G66" s="190">
        <f t="shared" si="32"/>
        <v>101.43241999999999</v>
      </c>
      <c r="H66" s="190">
        <f t="shared" si="32"/>
        <v>98.871719999999996</v>
      </c>
      <c r="I66" s="190">
        <f t="shared" si="32"/>
        <v>101.26765</v>
      </c>
      <c r="J66" s="191"/>
      <c r="K66" s="190">
        <f t="shared" si="33"/>
        <v>2.1519168108656395</v>
      </c>
      <c r="L66" s="190">
        <f t="shared" si="33"/>
        <v>0.32831196564502718</v>
      </c>
      <c r="M66" s="190"/>
      <c r="N66" s="193">
        <f t="shared" si="34"/>
        <v>-4.9949198442977849E-2</v>
      </c>
      <c r="O66" s="190">
        <f t="shared" si="34"/>
        <v>9.1809976976214402E-2</v>
      </c>
      <c r="P66" s="190"/>
      <c r="Q66" s="190">
        <f t="shared" si="35"/>
        <v>2.4232712852573002</v>
      </c>
      <c r="R66" s="190">
        <f t="shared" si="35"/>
        <v>0.39559702014647535</v>
      </c>
      <c r="S66" s="192"/>
      <c r="T66" s="187" t="s">
        <v>54</v>
      </c>
      <c r="U66" s="188" t="s">
        <v>202</v>
      </c>
      <c r="V66" t="s">
        <v>201</v>
      </c>
      <c r="W66" s="67">
        <v>59</v>
      </c>
      <c r="X66" s="38">
        <v>99.295659999999998</v>
      </c>
      <c r="Y66" s="38">
        <v>101.48311449583893</v>
      </c>
      <c r="Z66" s="38">
        <v>101.43241999999999</v>
      </c>
      <c r="AA66" s="38">
        <v>98.871719999999996</v>
      </c>
      <c r="AB66" s="38">
        <v>101.26765</v>
      </c>
      <c r="AC66" s="38"/>
      <c r="AD66" s="38">
        <v>2.1519168108656395</v>
      </c>
      <c r="AE66" s="38">
        <v>0.32831196564502718</v>
      </c>
      <c r="AF66" s="38"/>
      <c r="AG66" s="38">
        <v>-4.9949198442977849E-2</v>
      </c>
      <c r="AH66" s="38">
        <v>9.1809976976214402E-2</v>
      </c>
      <c r="AI66" s="38"/>
      <c r="AJ66" s="38">
        <v>2.4232712852573002</v>
      </c>
      <c r="AK66" s="38">
        <v>0.39559702014647535</v>
      </c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</row>
    <row r="67" spans="1:205" ht="15" customHeight="1">
      <c r="A67" s="179"/>
      <c r="B67" s="179"/>
      <c r="C67" s="180" t="s">
        <v>203</v>
      </c>
      <c r="D67" s="189">
        <v>34</v>
      </c>
      <c r="E67" s="190">
        <f t="shared" si="32"/>
        <v>102.04412000000001</v>
      </c>
      <c r="F67" s="190">
        <f t="shared" si="32"/>
        <v>103.02814429374656</v>
      </c>
      <c r="G67" s="190">
        <f t="shared" si="32"/>
        <v>103.00606000000001</v>
      </c>
      <c r="H67" s="190">
        <f t="shared" si="32"/>
        <v>102.22192</v>
      </c>
      <c r="I67" s="190">
        <f t="shared" si="32"/>
        <v>102.96509</v>
      </c>
      <c r="J67" s="191"/>
      <c r="K67" s="190">
        <f t="shared" si="33"/>
        <v>0.94267068009405985</v>
      </c>
      <c r="L67" s="190">
        <f t="shared" si="33"/>
        <v>8.5173767093499372E-2</v>
      </c>
      <c r="M67" s="190"/>
      <c r="N67" s="193">
        <f t="shared" si="34"/>
        <v>-2.1431038161023874E-2</v>
      </c>
      <c r="O67" s="193">
        <f t="shared" si="34"/>
        <v>2.3045894090548115E-2</v>
      </c>
      <c r="P67" s="190"/>
      <c r="Q67" s="190">
        <f t="shared" si="35"/>
        <v>0.72701627987421524</v>
      </c>
      <c r="R67" s="190">
        <f t="shared" si="35"/>
        <v>7.0712136858337243E-2</v>
      </c>
      <c r="S67" s="192"/>
      <c r="T67" s="187" t="s">
        <v>54</v>
      </c>
      <c r="U67" s="188" t="s">
        <v>204</v>
      </c>
      <c r="V67" t="s">
        <v>205</v>
      </c>
      <c r="W67" s="67">
        <v>34</v>
      </c>
      <c r="X67" s="38">
        <v>102.04412000000001</v>
      </c>
      <c r="Y67" s="38">
        <v>103.02814429374656</v>
      </c>
      <c r="Z67" s="38">
        <v>103.00606000000001</v>
      </c>
      <c r="AA67" s="38">
        <v>102.22192</v>
      </c>
      <c r="AB67" s="38">
        <v>102.96509</v>
      </c>
      <c r="AC67" s="38"/>
      <c r="AD67" s="38">
        <v>0.94267068009405985</v>
      </c>
      <c r="AE67" s="76">
        <v>8.5173767093499372E-2</v>
      </c>
      <c r="AF67" s="38"/>
      <c r="AG67" s="38">
        <v>-2.1431038161023874E-2</v>
      </c>
      <c r="AH67" s="38">
        <v>2.3045894090548115E-2</v>
      </c>
      <c r="AI67" s="38"/>
      <c r="AJ67" s="38">
        <v>0.72701627987421524</v>
      </c>
      <c r="AK67" s="38">
        <v>7.0712136858337243E-2</v>
      </c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</row>
    <row r="68" spans="1:205" ht="15" customHeight="1">
      <c r="A68" s="179"/>
      <c r="B68" s="179"/>
      <c r="C68" s="180"/>
      <c r="D68" s="189"/>
      <c r="E68" s="190"/>
      <c r="F68" s="190"/>
      <c r="G68" s="190"/>
      <c r="H68" s="190"/>
      <c r="I68" s="190"/>
      <c r="J68" s="191"/>
      <c r="K68" s="190"/>
      <c r="L68" s="190"/>
      <c r="M68" s="190"/>
      <c r="N68" s="190"/>
      <c r="O68" s="190"/>
      <c r="P68" s="190"/>
      <c r="Q68" s="190"/>
      <c r="R68" s="190"/>
      <c r="S68" s="192"/>
      <c r="T68" s="187"/>
      <c r="U68" s="188"/>
      <c r="V68"/>
      <c r="W68" s="67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</row>
    <row r="69" spans="1:205" ht="15" customHeight="1">
      <c r="A69" s="179" t="s">
        <v>206</v>
      </c>
      <c r="B69" s="179"/>
      <c r="C69" s="180"/>
      <c r="D69" s="189">
        <v>241</v>
      </c>
      <c r="E69" s="190">
        <f>IF(X69=0,"-",X69)</f>
        <v>103.61362</v>
      </c>
      <c r="F69" s="190">
        <f>IF(Y69=0,"-",Y69)</f>
        <v>104.27770480846758</v>
      </c>
      <c r="G69" s="190">
        <f>IF(Z69=0,"-",Z69)</f>
        <v>104.82848</v>
      </c>
      <c r="H69" s="190">
        <f>IF(AA69=0,"-",AA69)</f>
        <v>103.68868000000001</v>
      </c>
      <c r="I69" s="190">
        <f>IF(AB69=0,"-",AB69)</f>
        <v>104.4434</v>
      </c>
      <c r="J69" s="191"/>
      <c r="K69" s="190">
        <f>IF(AD69=0,"-",AD69)</f>
        <v>1.1724906436045845</v>
      </c>
      <c r="L69" s="190">
        <f>IF(AE69=0,"-",AE69)</f>
        <v>0.76246906828545491</v>
      </c>
      <c r="M69" s="190"/>
      <c r="N69" s="190">
        <f>IF(AG69=0,"-",AG69)</f>
        <v>0.52818579619611228</v>
      </c>
      <c r="O69" s="190">
        <f>IF(AH69=0,"-",AH69)</f>
        <v>-4.0748420567920496</v>
      </c>
      <c r="P69" s="190"/>
      <c r="Q69" s="190">
        <f>IF(AJ69=0,"-",AJ69)</f>
        <v>0.72787116202075453</v>
      </c>
      <c r="R69" s="190">
        <f>IF(AK69=0,"-",AK69)</f>
        <v>0.50901405691609258</v>
      </c>
      <c r="S69" s="192"/>
      <c r="T69" s="187" t="s">
        <v>46</v>
      </c>
      <c r="U69" s="188" t="s">
        <v>62</v>
      </c>
      <c r="V69" t="s">
        <v>206</v>
      </c>
      <c r="W69" s="67">
        <v>241</v>
      </c>
      <c r="X69" s="38">
        <v>103.61362</v>
      </c>
      <c r="Y69" s="38">
        <v>104.27770480846758</v>
      </c>
      <c r="Z69" s="38">
        <v>104.82848</v>
      </c>
      <c r="AA69" s="38">
        <v>103.68868000000001</v>
      </c>
      <c r="AB69" s="38">
        <v>104.4434</v>
      </c>
      <c r="AC69" s="38"/>
      <c r="AD69" s="38">
        <v>1.1724906436045845</v>
      </c>
      <c r="AE69" s="38">
        <v>0.76246906828545491</v>
      </c>
      <c r="AF69" s="38"/>
      <c r="AG69" s="38">
        <v>0.52818579619611228</v>
      </c>
      <c r="AH69" s="38">
        <v>-4.0748420567920496</v>
      </c>
      <c r="AI69" s="38"/>
      <c r="AJ69" s="38">
        <v>0.72787116202075453</v>
      </c>
      <c r="AK69" s="38">
        <v>0.50901405691609258</v>
      </c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</row>
    <row r="70" spans="1:205" ht="15" customHeight="1">
      <c r="A70" s="179"/>
      <c r="B70" s="179"/>
      <c r="C70" s="180"/>
      <c r="D70" s="189"/>
      <c r="E70" s="190"/>
      <c r="F70" s="190"/>
      <c r="G70" s="190"/>
      <c r="H70" s="190"/>
      <c r="I70" s="190"/>
      <c r="J70" s="191"/>
      <c r="K70" s="190"/>
      <c r="L70" s="190"/>
      <c r="M70" s="190"/>
      <c r="N70" s="190"/>
      <c r="O70" s="190"/>
      <c r="P70" s="190"/>
      <c r="Q70" s="190"/>
      <c r="R70" s="190"/>
      <c r="S70" s="192"/>
      <c r="T70" s="187"/>
      <c r="U70" s="188"/>
      <c r="V70"/>
      <c r="W70" s="67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</row>
    <row r="71" spans="1:205" ht="15" customHeight="1">
      <c r="A71" s="179"/>
      <c r="B71" s="179" t="s">
        <v>207</v>
      </c>
      <c r="C71" s="180"/>
      <c r="D71" s="189">
        <v>72</v>
      </c>
      <c r="E71" s="190">
        <f t="shared" ref="E71:I73" si="36">IF(X71=0,"-",X71)</f>
        <v>96.388689999999997</v>
      </c>
      <c r="F71" s="190">
        <f t="shared" si="36"/>
        <v>97.940869787375675</v>
      </c>
      <c r="G71" s="190">
        <f t="shared" si="36"/>
        <v>99.069580000000002</v>
      </c>
      <c r="H71" s="190">
        <f t="shared" si="36"/>
        <v>96.200490000000002</v>
      </c>
      <c r="I71" s="190">
        <f t="shared" si="36"/>
        <v>97.934209999999993</v>
      </c>
      <c r="J71" s="191"/>
      <c r="K71" s="190">
        <f t="shared" ref="K71:L73" si="37">IF(AD71=0,"-",AD71)</f>
        <v>2.7813325401559119</v>
      </c>
      <c r="L71" s="190">
        <f t="shared" si="37"/>
        <v>0.50267865653101296</v>
      </c>
      <c r="M71" s="190"/>
      <c r="N71" s="190">
        <f t="shared" ref="N71:O73" si="38">IF(AG71=0,"-",AG71)</f>
        <v>1.152440242770969</v>
      </c>
      <c r="O71" s="190">
        <f t="shared" si="38"/>
        <v>-2.4947696085955497</v>
      </c>
      <c r="P71" s="190"/>
      <c r="Q71" s="190">
        <f t="shared" ref="Q71:R73" si="39">IF(AJ71=0,"-",AJ71)</f>
        <v>1.8021945626264468</v>
      </c>
      <c r="R71" s="190">
        <f t="shared" si="39"/>
        <v>0.34933196766041597</v>
      </c>
      <c r="S71" s="192"/>
      <c r="T71" s="187" t="s">
        <v>112</v>
      </c>
      <c r="U71" s="188" t="s">
        <v>208</v>
      </c>
      <c r="V71" t="s">
        <v>207</v>
      </c>
      <c r="W71" s="67">
        <v>72</v>
      </c>
      <c r="X71" s="38">
        <v>96.388689999999997</v>
      </c>
      <c r="Y71" s="38">
        <v>97.940869787375675</v>
      </c>
      <c r="Z71" s="38">
        <v>99.069580000000002</v>
      </c>
      <c r="AA71" s="38">
        <v>96.200490000000002</v>
      </c>
      <c r="AB71" s="38">
        <v>97.934209999999993</v>
      </c>
      <c r="AC71" s="38"/>
      <c r="AD71" s="38">
        <v>2.7813325401559119</v>
      </c>
      <c r="AE71" s="38">
        <v>0.50267865653101296</v>
      </c>
      <c r="AF71" s="38"/>
      <c r="AG71" s="38">
        <v>1.152440242770969</v>
      </c>
      <c r="AH71" s="38">
        <v>-2.4947696085955497</v>
      </c>
      <c r="AI71" s="38"/>
      <c r="AJ71" s="38">
        <v>1.8021945626264468</v>
      </c>
      <c r="AK71" s="38">
        <v>0.34933196766041597</v>
      </c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</row>
    <row r="72" spans="1:205" ht="15" customHeight="1">
      <c r="A72" s="179"/>
      <c r="B72" s="179"/>
      <c r="C72" s="180" t="s">
        <v>209</v>
      </c>
      <c r="D72" s="189">
        <v>42</v>
      </c>
      <c r="E72" s="190">
        <f t="shared" si="36"/>
        <v>99.039050000000003</v>
      </c>
      <c r="F72" s="190">
        <f t="shared" si="36"/>
        <v>100.67828696031533</v>
      </c>
      <c r="G72" s="190">
        <f t="shared" si="36"/>
        <v>101.99887</v>
      </c>
      <c r="H72" s="190">
        <f t="shared" si="36"/>
        <v>98.581609999999998</v>
      </c>
      <c r="I72" s="190">
        <f t="shared" si="36"/>
        <v>100.74491999999999</v>
      </c>
      <c r="J72" s="191"/>
      <c r="K72" s="190">
        <f t="shared" si="37"/>
        <v>2.9885383593643011</v>
      </c>
      <c r="L72" s="190">
        <f t="shared" si="37"/>
        <v>0.32373790010703279</v>
      </c>
      <c r="M72" s="190"/>
      <c r="N72" s="190">
        <f t="shared" si="38"/>
        <v>1.3116829854777912</v>
      </c>
      <c r="O72" s="190">
        <f t="shared" si="38"/>
        <v>-1.7026664620107383</v>
      </c>
      <c r="P72" s="190"/>
      <c r="Q72" s="190">
        <f t="shared" si="39"/>
        <v>2.194435655899718</v>
      </c>
      <c r="R72" s="190">
        <f t="shared" si="39"/>
        <v>0.2542698827144424</v>
      </c>
      <c r="S72" s="199"/>
      <c r="T72" s="187" t="s">
        <v>54</v>
      </c>
      <c r="U72" s="188" t="s">
        <v>210</v>
      </c>
      <c r="V72" t="s">
        <v>209</v>
      </c>
      <c r="W72" s="67">
        <v>42</v>
      </c>
      <c r="X72" s="38">
        <v>99.039050000000003</v>
      </c>
      <c r="Y72" s="38">
        <v>100.67828696031533</v>
      </c>
      <c r="Z72" s="38">
        <v>101.99887</v>
      </c>
      <c r="AA72" s="38">
        <v>98.581609999999998</v>
      </c>
      <c r="AB72" s="38">
        <v>100.74491999999999</v>
      </c>
      <c r="AC72" s="38"/>
      <c r="AD72" s="38">
        <v>2.9885383593643011</v>
      </c>
      <c r="AE72" s="38">
        <v>0.32373790010703279</v>
      </c>
      <c r="AF72" s="38"/>
      <c r="AG72" s="38">
        <v>1.3116829854777912</v>
      </c>
      <c r="AH72" s="38">
        <v>-1.7026664620107383</v>
      </c>
      <c r="AI72" s="38"/>
      <c r="AJ72" s="38">
        <v>2.194435655899718</v>
      </c>
      <c r="AK72" s="38">
        <v>0.2542698827144424</v>
      </c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2"/>
      <c r="GI72" s="162"/>
      <c r="GJ72" s="162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</row>
    <row r="73" spans="1:205">
      <c r="A73" s="179"/>
      <c r="B73" s="179"/>
      <c r="C73" s="180" t="s">
        <v>211</v>
      </c>
      <c r="D73" s="189">
        <v>30</v>
      </c>
      <c r="E73" s="190">
        <f t="shared" si="36"/>
        <v>92.678169999999994</v>
      </c>
      <c r="F73" s="190">
        <f t="shared" si="36"/>
        <v>94.10848574526014</v>
      </c>
      <c r="G73" s="190">
        <f t="shared" si="36"/>
        <v>94.968580000000003</v>
      </c>
      <c r="H73" s="190">
        <f t="shared" si="36"/>
        <v>92.866919999999993</v>
      </c>
      <c r="I73" s="190">
        <f t="shared" si="36"/>
        <v>93.999219999999994</v>
      </c>
      <c r="J73" s="191"/>
      <c r="K73" s="190">
        <f t="shared" si="37"/>
        <v>2.4713586813378097</v>
      </c>
      <c r="L73" s="190">
        <f t="shared" si="37"/>
        <v>0.17894247521426335</v>
      </c>
      <c r="M73" s="190"/>
      <c r="N73" s="190">
        <f t="shared" si="38"/>
        <v>0.91393454511914385</v>
      </c>
      <c r="O73" s="190">
        <f t="shared" si="38"/>
        <v>-0.79210130468150564</v>
      </c>
      <c r="P73" s="190"/>
      <c r="Q73" s="190">
        <f t="shared" si="39"/>
        <v>1.2192716200774223</v>
      </c>
      <c r="R73" s="190">
        <f t="shared" si="39"/>
        <v>9.5062588677788051E-2</v>
      </c>
      <c r="S73" s="192"/>
      <c r="T73" s="187" t="s">
        <v>54</v>
      </c>
      <c r="U73" s="188" t="s">
        <v>212</v>
      </c>
      <c r="V73" t="s">
        <v>211</v>
      </c>
      <c r="W73" s="67">
        <v>30</v>
      </c>
      <c r="X73" s="38">
        <v>92.678169999999994</v>
      </c>
      <c r="Y73" s="38">
        <v>94.10848574526014</v>
      </c>
      <c r="Z73" s="38">
        <v>94.968580000000003</v>
      </c>
      <c r="AA73" s="38">
        <v>92.866919999999993</v>
      </c>
      <c r="AB73" s="38">
        <v>93.999219999999994</v>
      </c>
      <c r="AC73" s="38"/>
      <c r="AD73" s="38">
        <v>2.4713586813378097</v>
      </c>
      <c r="AE73" s="38">
        <v>0.17894247521426335</v>
      </c>
      <c r="AF73" s="38"/>
      <c r="AG73" s="38">
        <v>0.91393454511914385</v>
      </c>
      <c r="AH73" s="38">
        <v>-0.79210130468150564</v>
      </c>
      <c r="AI73" s="38"/>
      <c r="AJ73" s="38">
        <v>1.2192716200774223</v>
      </c>
      <c r="AK73" s="38">
        <v>9.5062588677788051E-2</v>
      </c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2"/>
      <c r="GI73" s="162"/>
      <c r="GJ73" s="162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</row>
    <row r="74" spans="1:205" ht="15" customHeight="1">
      <c r="A74" s="179"/>
      <c r="B74" s="179"/>
      <c r="C74" s="180"/>
      <c r="D74" s="189"/>
      <c r="E74" s="190"/>
      <c r="F74" s="190"/>
      <c r="G74" s="190"/>
      <c r="H74" s="190"/>
      <c r="I74" s="190"/>
      <c r="J74" s="191"/>
      <c r="K74" s="190"/>
      <c r="L74" s="190"/>
      <c r="M74" s="190"/>
      <c r="N74" s="190"/>
      <c r="O74" s="190"/>
      <c r="P74" s="190"/>
      <c r="Q74" s="190"/>
      <c r="R74" s="190"/>
      <c r="S74" s="192"/>
      <c r="T74" s="187"/>
      <c r="U74" s="188"/>
      <c r="V74"/>
      <c r="W74" s="67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</row>
    <row r="75" spans="1:205" ht="15" customHeight="1">
      <c r="A75" s="179"/>
      <c r="B75" s="179" t="s">
        <v>213</v>
      </c>
      <c r="C75" s="180"/>
      <c r="D75" s="189">
        <v>169</v>
      </c>
      <c r="E75" s="190">
        <f t="shared" ref="E75:I77" si="40">IF(X75=0,"-",X75)</f>
        <v>106.6917</v>
      </c>
      <c r="F75" s="190">
        <f t="shared" si="40"/>
        <v>106.97742150384398</v>
      </c>
      <c r="G75" s="190">
        <f t="shared" si="40"/>
        <v>107.28197</v>
      </c>
      <c r="H75" s="190">
        <f t="shared" si="40"/>
        <v>106.87891</v>
      </c>
      <c r="I75" s="190">
        <f t="shared" si="40"/>
        <v>107.21655</v>
      </c>
      <c r="J75" s="191"/>
      <c r="K75" s="190">
        <f t="shared" ref="K75:L77" si="41">IF(AD75=0,"-",AD75)</f>
        <v>0.55324828454321739</v>
      </c>
      <c r="L75" s="190">
        <f t="shared" si="41"/>
        <v>0.25978637520150349</v>
      </c>
      <c r="M75" s="190"/>
      <c r="N75" s="190">
        <f t="shared" ref="N75:O77" si="42">IF(AG75=0,"-",AG75)</f>
        <v>0.2846862450038623</v>
      </c>
      <c r="O75" s="190">
        <f t="shared" si="42"/>
        <v>-1.5800138142747853</v>
      </c>
      <c r="P75" s="190"/>
      <c r="Q75" s="190">
        <f t="shared" ref="Q75:R77" si="43">IF(AJ75=0,"-",AJ75)</f>
        <v>0.31590891037343027</v>
      </c>
      <c r="R75" s="190">
        <f t="shared" si="43"/>
        <v>0.15968623105058555</v>
      </c>
      <c r="S75" s="192"/>
      <c r="T75" s="187" t="s">
        <v>112</v>
      </c>
      <c r="U75" s="188" t="s">
        <v>214</v>
      </c>
      <c r="V75" t="s">
        <v>215</v>
      </c>
      <c r="W75" s="67">
        <v>169</v>
      </c>
      <c r="X75" s="38">
        <v>106.6917</v>
      </c>
      <c r="Y75" s="38">
        <v>106.97742150384398</v>
      </c>
      <c r="Z75" s="38">
        <v>107.28197</v>
      </c>
      <c r="AA75" s="38">
        <v>106.87891</v>
      </c>
      <c r="AB75" s="38">
        <v>107.21655</v>
      </c>
      <c r="AC75" s="38"/>
      <c r="AD75" s="38">
        <v>0.55324828454321739</v>
      </c>
      <c r="AE75" s="38">
        <v>0.25978637520150349</v>
      </c>
      <c r="AF75" s="38"/>
      <c r="AG75" s="38">
        <v>0.2846862450038623</v>
      </c>
      <c r="AH75" s="38">
        <v>-1.5800138142747853</v>
      </c>
      <c r="AI75" s="38"/>
      <c r="AJ75" s="38">
        <v>0.31590891037343027</v>
      </c>
      <c r="AK75" s="38">
        <v>0.15968623105058555</v>
      </c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</row>
    <row r="76" spans="1:205" ht="15" customHeight="1">
      <c r="A76" s="179"/>
      <c r="B76" s="179"/>
      <c r="C76" s="180" t="s">
        <v>216</v>
      </c>
      <c r="D76" s="189">
        <v>140</v>
      </c>
      <c r="E76" s="190">
        <f t="shared" si="40"/>
        <v>108.22444</v>
      </c>
      <c r="F76" s="190">
        <f t="shared" si="40"/>
        <v>107.16317623648656</v>
      </c>
      <c r="G76" s="190">
        <f t="shared" si="40"/>
        <v>107.60807</v>
      </c>
      <c r="H76" s="190">
        <f t="shared" si="40"/>
        <v>107.81219</v>
      </c>
      <c r="I76" s="190">
        <f t="shared" si="40"/>
        <v>107.53274999999999</v>
      </c>
      <c r="J76" s="191"/>
      <c r="K76" s="190">
        <f t="shared" si="41"/>
        <v>-0.56952939650231071</v>
      </c>
      <c r="L76" s="190">
        <f t="shared" si="41"/>
        <v>-0.22472349612360809</v>
      </c>
      <c r="M76" s="190"/>
      <c r="N76" s="190">
        <f t="shared" si="42"/>
        <v>0.41515192065035844</v>
      </c>
      <c r="O76" s="190">
        <f t="shared" si="42"/>
        <v>-1.9120368380660095</v>
      </c>
      <c r="P76" s="190"/>
      <c r="Q76" s="190">
        <f t="shared" si="43"/>
        <v>-0.25919146990707187</v>
      </c>
      <c r="R76" s="190">
        <f t="shared" si="43"/>
        <v>-0.10948219168115218</v>
      </c>
      <c r="S76" s="192"/>
      <c r="T76" s="187" t="s">
        <v>54</v>
      </c>
      <c r="U76" s="188" t="s">
        <v>217</v>
      </c>
      <c r="V76" t="s">
        <v>216</v>
      </c>
      <c r="W76" s="67">
        <v>140</v>
      </c>
      <c r="X76" s="38">
        <v>108.22444</v>
      </c>
      <c r="Y76" s="38">
        <v>107.16317623648656</v>
      </c>
      <c r="Z76" s="38">
        <v>107.60807</v>
      </c>
      <c r="AA76" s="38">
        <v>107.81219</v>
      </c>
      <c r="AB76" s="38">
        <v>107.53274999999999</v>
      </c>
      <c r="AC76" s="38"/>
      <c r="AD76" s="38">
        <v>-0.56952939650231071</v>
      </c>
      <c r="AE76" s="38">
        <v>-0.22472349612360809</v>
      </c>
      <c r="AF76" s="38"/>
      <c r="AG76" s="38">
        <v>0.41515192065035844</v>
      </c>
      <c r="AH76" s="38">
        <v>-1.9120368380660095</v>
      </c>
      <c r="AI76" s="38"/>
      <c r="AJ76" s="38">
        <v>-0.25919146990707187</v>
      </c>
      <c r="AK76" s="38">
        <v>-0.10948219168115218</v>
      </c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</row>
    <row r="77" spans="1:205" ht="15" customHeight="1">
      <c r="A77" s="179"/>
      <c r="B77" s="179"/>
      <c r="C77" s="180" t="s">
        <v>218</v>
      </c>
      <c r="D77" s="189">
        <v>29</v>
      </c>
      <c r="E77" s="190">
        <f t="shared" si="40"/>
        <v>99.292230000000004</v>
      </c>
      <c r="F77" s="190">
        <f t="shared" si="40"/>
        <v>106.08067451867296</v>
      </c>
      <c r="G77" s="190">
        <f t="shared" si="40"/>
        <v>105.70768</v>
      </c>
      <c r="H77" s="190">
        <f t="shared" si="40"/>
        <v>102.37342</v>
      </c>
      <c r="I77" s="190">
        <f t="shared" si="40"/>
        <v>105.69007000000001</v>
      </c>
      <c r="J77" s="191"/>
      <c r="K77" s="190">
        <f t="shared" si="41"/>
        <v>6.4611802957794229</v>
      </c>
      <c r="L77" s="190">
        <f t="shared" si="41"/>
        <v>0.48451148594628424</v>
      </c>
      <c r="M77" s="190"/>
      <c r="N77" s="190">
        <f t="shared" si="42"/>
        <v>-0.35160977018716677</v>
      </c>
      <c r="O77" s="190">
        <f t="shared" si="42"/>
        <v>0.33205556408288767</v>
      </c>
      <c r="P77" s="190"/>
      <c r="Q77" s="190">
        <f t="shared" si="43"/>
        <v>3.2397569603516363</v>
      </c>
      <c r="R77" s="190">
        <f t="shared" si="43"/>
        <v>0.2691686745976451</v>
      </c>
      <c r="S77" s="192"/>
      <c r="T77" s="187" t="s">
        <v>54</v>
      </c>
      <c r="U77" s="188" t="s">
        <v>219</v>
      </c>
      <c r="V77" t="s">
        <v>218</v>
      </c>
      <c r="W77" s="67">
        <v>29</v>
      </c>
      <c r="X77" s="38">
        <v>99.292230000000004</v>
      </c>
      <c r="Y77" s="38">
        <v>106.08067451867296</v>
      </c>
      <c r="Z77" s="38">
        <v>105.70768</v>
      </c>
      <c r="AA77" s="38">
        <v>102.37342</v>
      </c>
      <c r="AB77" s="38">
        <v>105.69007000000001</v>
      </c>
      <c r="AC77" s="38"/>
      <c r="AD77" s="38">
        <v>6.4611802957794229</v>
      </c>
      <c r="AE77" s="38">
        <v>0.48451148594628424</v>
      </c>
      <c r="AF77" s="38"/>
      <c r="AG77" s="38">
        <v>-0.35160977018716677</v>
      </c>
      <c r="AH77" s="38">
        <v>0.33205556408288767</v>
      </c>
      <c r="AI77" s="38"/>
      <c r="AJ77" s="38">
        <v>3.2397569603516363</v>
      </c>
      <c r="AK77" s="38">
        <v>0.2691686745976451</v>
      </c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162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  <c r="GK77" s="162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2"/>
      <c r="GW77" s="162"/>
    </row>
    <row r="78" spans="1:205" ht="15" customHeight="1">
      <c r="A78" s="179"/>
      <c r="B78" s="179"/>
      <c r="C78" s="180"/>
      <c r="D78" s="189"/>
      <c r="E78" s="190"/>
      <c r="F78" s="190"/>
      <c r="G78" s="190"/>
      <c r="H78" s="190"/>
      <c r="I78" s="190"/>
      <c r="J78" s="191"/>
      <c r="K78" s="190"/>
      <c r="L78" s="190"/>
      <c r="M78" s="190"/>
      <c r="N78" s="190"/>
      <c r="O78" s="190"/>
      <c r="P78" s="190"/>
      <c r="Q78" s="190"/>
      <c r="R78" s="190"/>
      <c r="S78" s="192"/>
      <c r="T78" s="187"/>
      <c r="U78" s="188"/>
      <c r="V78"/>
      <c r="W78" s="67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  <c r="GK78" s="162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2"/>
      <c r="GW78" s="162"/>
    </row>
    <row r="79" spans="1:205" ht="15" customHeight="1">
      <c r="A79" s="209" t="s">
        <v>40</v>
      </c>
      <c r="B79" s="209"/>
      <c r="C79" s="209"/>
      <c r="D79" s="210">
        <v>8117</v>
      </c>
      <c r="E79" s="184">
        <f>IF(X79=0,"-",X79)</f>
        <v>101.15559</v>
      </c>
      <c r="F79" s="184">
        <f>IF(Y79=0,"-",Y79)</f>
        <v>105.04367000000001</v>
      </c>
      <c r="G79" s="184">
        <f>IF(Z79=0,"-",Z79)</f>
        <v>104.57163</v>
      </c>
      <c r="H79" s="184">
        <f>IF(AA79=0,"-",AA79)</f>
        <v>101.177408</v>
      </c>
      <c r="I79" s="184">
        <f>IF(AB79=0,"-",AB79)</f>
        <v>104.66571000000002</v>
      </c>
      <c r="J79" s="185"/>
      <c r="K79" s="184">
        <f>IF(AD79=0,"-",AD79)</f>
        <v>3.3770199999999999</v>
      </c>
      <c r="L79" s="184">
        <f>IF(AE79=0,"-",AE79)</f>
        <v>72.209940000000003</v>
      </c>
      <c r="M79" s="184"/>
      <c r="N79" s="184">
        <f>IF(AG79=0,"-",AG79)</f>
        <v>-0.44938</v>
      </c>
      <c r="O79" s="184">
        <f>IF(AH79=0,"-",AH79)</f>
        <v>117.62461999999999</v>
      </c>
      <c r="P79" s="184"/>
      <c r="Q79" s="184">
        <f>IF(AJ79=0,"-",AJ79)</f>
        <v>3.4477099999999998</v>
      </c>
      <c r="R79" s="184">
        <f>IF(AK79=0,"-",AK79)</f>
        <v>79.238209999999995</v>
      </c>
      <c r="S79" s="192"/>
      <c r="T79" s="187" t="s">
        <v>44</v>
      </c>
      <c r="U79" s="188" t="s">
        <v>58</v>
      </c>
      <c r="V79" t="s">
        <v>220</v>
      </c>
      <c r="W79" s="67">
        <v>8117</v>
      </c>
      <c r="X79" s="38">
        <v>101.15559</v>
      </c>
      <c r="Y79" s="38">
        <v>105.04367000000001</v>
      </c>
      <c r="Z79" s="38">
        <v>104.57163</v>
      </c>
      <c r="AA79" s="38">
        <v>101.177408</v>
      </c>
      <c r="AB79" s="38">
        <v>104.66571000000002</v>
      </c>
      <c r="AC79" s="38"/>
      <c r="AD79" s="38">
        <v>3.3770199999999999</v>
      </c>
      <c r="AE79" s="38">
        <v>72.209940000000003</v>
      </c>
      <c r="AF79" s="38"/>
      <c r="AG79" s="38">
        <v>-0.44938</v>
      </c>
      <c r="AH79" s="38">
        <v>117.62461999999999</v>
      </c>
      <c r="AI79" s="38"/>
      <c r="AJ79" s="38">
        <v>3.4477099999999998</v>
      </c>
      <c r="AK79" s="38">
        <v>79.238209999999995</v>
      </c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  <c r="GK79" s="162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</row>
    <row r="80" spans="1:205" ht="15" customHeight="1">
      <c r="A80" s="179"/>
      <c r="B80" s="179"/>
      <c r="C80" s="180"/>
      <c r="D80" s="189"/>
      <c r="E80" s="190"/>
      <c r="F80" s="190"/>
      <c r="G80" s="190"/>
      <c r="H80" s="190"/>
      <c r="I80" s="190"/>
      <c r="J80" s="191"/>
      <c r="K80" s="190"/>
      <c r="L80" s="190"/>
      <c r="M80" s="190"/>
      <c r="N80" s="190"/>
      <c r="O80" s="190"/>
      <c r="P80" s="190"/>
      <c r="Q80" s="190"/>
      <c r="R80" s="190"/>
      <c r="S80" s="192"/>
      <c r="T80" s="187"/>
      <c r="U80" s="188"/>
      <c r="V80"/>
      <c r="W80" s="6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62"/>
      <c r="GM80" s="162"/>
      <c r="GN80" s="162"/>
      <c r="GO80" s="162"/>
      <c r="GP80" s="162"/>
      <c r="GQ80" s="162"/>
      <c r="GR80" s="162"/>
      <c r="GS80" s="162"/>
      <c r="GT80" s="162"/>
      <c r="GU80" s="162"/>
      <c r="GV80" s="162"/>
      <c r="GW80" s="162"/>
    </row>
    <row r="81" spans="1:205" ht="15" customHeight="1">
      <c r="A81" s="182" t="s">
        <v>20</v>
      </c>
      <c r="B81" s="182"/>
      <c r="C81" s="182"/>
      <c r="D81" s="183">
        <v>403</v>
      </c>
      <c r="E81" s="184">
        <f>IF(X81=0,"-",X81)</f>
        <v>93.193619999999996</v>
      </c>
      <c r="F81" s="184">
        <f>IF(Y81=0,"-",Y81)</f>
        <v>99.47745400750911</v>
      </c>
      <c r="G81" s="184">
        <f>IF(Z81=0,"-",Z81)</f>
        <v>95.574330000000003</v>
      </c>
      <c r="H81" s="184">
        <f>IF(AA81=0,"-",AA81)</f>
        <v>94.37603</v>
      </c>
      <c r="I81" s="184">
        <f>IF(AB81=0,"-",AB81)</f>
        <v>100.47895</v>
      </c>
      <c r="J81" s="185"/>
      <c r="K81" s="184">
        <f>IF(AD81=0,"-",AD81)</f>
        <v>2.5545847451789117</v>
      </c>
      <c r="L81" s="184">
        <f>IF(AE81=0,"-",AE81)</f>
        <v>2.498564106971263</v>
      </c>
      <c r="M81" s="184"/>
      <c r="N81" s="184">
        <f>IF(AG81=0,"-",AG81)</f>
        <v>-3.9236228914191096</v>
      </c>
      <c r="O81" s="184">
        <f>IF(AH81=0,"-",AH81)</f>
        <v>48.28725587106689</v>
      </c>
      <c r="P81" s="184"/>
      <c r="Q81" s="184">
        <f>IF(AJ81=0,"-",AJ81)</f>
        <v>6.4665996228067568</v>
      </c>
      <c r="R81" s="184">
        <f>IF(AK81=0,"-",AK81)</f>
        <v>6.8828704877523208</v>
      </c>
      <c r="S81" s="186"/>
      <c r="T81" s="187" t="s">
        <v>48</v>
      </c>
      <c r="U81" s="188" t="s">
        <v>19</v>
      </c>
      <c r="V81" t="s">
        <v>20</v>
      </c>
      <c r="W81" s="67">
        <v>403</v>
      </c>
      <c r="X81" s="38">
        <v>93.193619999999996</v>
      </c>
      <c r="Y81" s="38">
        <v>99.47745400750911</v>
      </c>
      <c r="Z81" s="38">
        <v>95.574330000000003</v>
      </c>
      <c r="AA81" s="38">
        <v>94.37603</v>
      </c>
      <c r="AB81" s="38">
        <v>100.47895</v>
      </c>
      <c r="AC81" s="38"/>
      <c r="AD81" s="38">
        <v>2.5545847451789117</v>
      </c>
      <c r="AE81" s="38">
        <v>2.498564106971263</v>
      </c>
      <c r="AF81" s="38"/>
      <c r="AG81" s="38">
        <v>-3.9236228914191096</v>
      </c>
      <c r="AH81" s="38">
        <v>48.28725587106689</v>
      </c>
      <c r="AI81" s="38"/>
      <c r="AJ81" s="38">
        <v>6.4665996228067568</v>
      </c>
      <c r="AK81" s="38">
        <v>6.8828704877523208</v>
      </c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</row>
    <row r="82" spans="1:205" ht="15" customHeight="1">
      <c r="A82" s="179"/>
      <c r="B82" s="179"/>
      <c r="C82" s="180"/>
      <c r="D82" s="189"/>
      <c r="E82" s="190"/>
      <c r="F82" s="190"/>
      <c r="G82" s="190"/>
      <c r="H82" s="190"/>
      <c r="I82" s="190"/>
      <c r="J82" s="191"/>
      <c r="K82" s="190"/>
      <c r="L82" s="190"/>
      <c r="M82" s="190"/>
      <c r="N82" s="190"/>
      <c r="O82" s="190"/>
      <c r="P82" s="190"/>
      <c r="Q82" s="190"/>
      <c r="R82" s="190"/>
      <c r="S82" s="192"/>
      <c r="T82" s="187"/>
      <c r="U82" s="188"/>
      <c r="V82"/>
      <c r="W82" s="6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</row>
    <row r="83" spans="1:205" ht="15" customHeight="1">
      <c r="A83" s="179" t="s">
        <v>221</v>
      </c>
      <c r="B83" s="179"/>
      <c r="C83" s="180"/>
      <c r="D83" s="189">
        <v>335</v>
      </c>
      <c r="E83" s="190">
        <f>IF(X83=0,"-",X83)</f>
        <v>93.344489999999993</v>
      </c>
      <c r="F83" s="190">
        <f>IF(Y83=0,"-",Y83)</f>
        <v>100.12400059334085</v>
      </c>
      <c r="G83" s="190">
        <f>IF(Z83=0,"-",Z83)</f>
        <v>95.735309999999998</v>
      </c>
      <c r="H83" s="190">
        <f>IF(AA83=0,"-",AA83)</f>
        <v>94.155270000000002</v>
      </c>
      <c r="I83" s="190">
        <f>IF(AB83=0,"-",AB83)</f>
        <v>100.8616</v>
      </c>
      <c r="J83" s="191"/>
      <c r="K83" s="190">
        <f>IF(AD83=0,"-",AD83)</f>
        <v>2.5612866919086485</v>
      </c>
      <c r="L83" s="190">
        <f>IF(AE83=0,"-",AE83)</f>
        <v>2.0857902919599702</v>
      </c>
      <c r="M83" s="190"/>
      <c r="N83" s="190">
        <f>IF(AG83=0,"-",AG83)</f>
        <v>-4.3832547640925252</v>
      </c>
      <c r="O83" s="190">
        <f>IF(AH83=0,"-",AH83)</f>
        <v>45.133112816577196</v>
      </c>
      <c r="P83" s="190"/>
      <c r="Q83" s="190">
        <f>IF(AJ83=0,"-",AJ83)</f>
        <v>7.1226283988139905</v>
      </c>
      <c r="R83" s="190">
        <f>IF(AK83=0,"-",AK83)</f>
        <v>6.2871902399162654</v>
      </c>
      <c r="S83" s="192"/>
      <c r="T83" s="187" t="s">
        <v>46</v>
      </c>
      <c r="U83" s="188" t="s">
        <v>222</v>
      </c>
      <c r="V83" t="s">
        <v>221</v>
      </c>
      <c r="W83" s="67">
        <v>335</v>
      </c>
      <c r="X83" s="38">
        <v>93.344489999999993</v>
      </c>
      <c r="Y83" s="38">
        <v>100.12400059334085</v>
      </c>
      <c r="Z83" s="38">
        <v>95.735309999999998</v>
      </c>
      <c r="AA83" s="38">
        <v>94.155270000000002</v>
      </c>
      <c r="AB83" s="38">
        <v>100.8616</v>
      </c>
      <c r="AC83" s="38"/>
      <c r="AD83" s="38">
        <v>2.5612866919086485</v>
      </c>
      <c r="AE83" s="38">
        <v>2.0857902919599702</v>
      </c>
      <c r="AF83" s="38"/>
      <c r="AG83" s="38">
        <v>-4.3832547640925252</v>
      </c>
      <c r="AH83" s="38">
        <v>45.133112816577196</v>
      </c>
      <c r="AI83" s="38"/>
      <c r="AJ83" s="38">
        <v>7.1226283988139905</v>
      </c>
      <c r="AK83" s="38">
        <v>6.2871902399162654</v>
      </c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</row>
    <row r="84" spans="1:205" ht="15" customHeight="1">
      <c r="A84" s="179"/>
      <c r="B84" s="179"/>
      <c r="C84" s="180"/>
      <c r="D84" s="189"/>
      <c r="E84" s="190"/>
      <c r="F84" s="190"/>
      <c r="G84" s="190"/>
      <c r="H84" s="190"/>
      <c r="I84" s="190"/>
      <c r="J84" s="191"/>
      <c r="K84" s="190"/>
      <c r="L84" s="190"/>
      <c r="M84" s="190"/>
      <c r="N84" s="190"/>
      <c r="O84" s="190"/>
      <c r="P84" s="190"/>
      <c r="Q84" s="190"/>
      <c r="R84" s="190"/>
      <c r="S84" s="192"/>
      <c r="T84" s="187"/>
      <c r="U84" s="188"/>
      <c r="V84"/>
      <c r="W84" s="67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  <c r="GK84" s="162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2"/>
      <c r="GW84" s="162"/>
    </row>
    <row r="85" spans="1:205" ht="15" customHeight="1">
      <c r="A85" s="179"/>
      <c r="B85" s="179" t="s">
        <v>223</v>
      </c>
      <c r="C85" s="180"/>
      <c r="D85" s="189">
        <v>56</v>
      </c>
      <c r="E85" s="190">
        <f t="shared" ref="E85:I87" si="44">IF(X85=0,"-",X85)</f>
        <v>90.98845</v>
      </c>
      <c r="F85" s="190">
        <f t="shared" si="44"/>
        <v>103.82388957847357</v>
      </c>
      <c r="G85" s="190">
        <f t="shared" si="44"/>
        <v>90.629580000000004</v>
      </c>
      <c r="H85" s="190">
        <f t="shared" si="44"/>
        <v>91.143270000000001</v>
      </c>
      <c r="I85" s="190">
        <f t="shared" si="44"/>
        <v>107.45591</v>
      </c>
      <c r="J85" s="191"/>
      <c r="K85" s="190">
        <f t="shared" ref="K85:L87" si="45">IF(AD85=0,"-",AD85)</f>
        <v>-0.39441269743576424</v>
      </c>
      <c r="L85" s="190">
        <f t="shared" si="45"/>
        <v>-5.233643496852728E-2</v>
      </c>
      <c r="M85" s="190"/>
      <c r="N85" s="190">
        <f t="shared" ref="N85:O87" si="46">IF(AG85=0,"-",AG85)</f>
        <v>-12.708356429334334</v>
      </c>
      <c r="O85" s="190">
        <f t="shared" si="46"/>
        <v>22.682466922486615</v>
      </c>
      <c r="P85" s="190"/>
      <c r="Q85" s="190">
        <f t="shared" ref="Q85:R87" si="47">IF(AJ85=0,"-",AJ85)</f>
        <v>17.897799804637259</v>
      </c>
      <c r="R85" s="190">
        <f t="shared" si="47"/>
        <v>2.5564608922209828</v>
      </c>
      <c r="S85" s="192"/>
      <c r="T85" s="187" t="s">
        <v>112</v>
      </c>
      <c r="U85" s="188" t="s">
        <v>224</v>
      </c>
      <c r="V85" t="s">
        <v>223</v>
      </c>
      <c r="W85" s="67">
        <v>56</v>
      </c>
      <c r="X85" s="38">
        <v>90.98845</v>
      </c>
      <c r="Y85" s="38">
        <v>103.82388957847357</v>
      </c>
      <c r="Z85" s="38">
        <v>90.629580000000004</v>
      </c>
      <c r="AA85" s="38">
        <v>91.143270000000001</v>
      </c>
      <c r="AB85" s="38">
        <v>107.45591</v>
      </c>
      <c r="AC85" s="38"/>
      <c r="AD85" s="38">
        <v>-0.39441269743576424</v>
      </c>
      <c r="AE85" s="38">
        <v>-5.233643496852728E-2</v>
      </c>
      <c r="AF85" s="38"/>
      <c r="AG85" s="38">
        <v>-12.708356429334334</v>
      </c>
      <c r="AH85" s="38">
        <v>22.682466922486615</v>
      </c>
      <c r="AI85" s="38"/>
      <c r="AJ85" s="38">
        <v>17.897799804637259</v>
      </c>
      <c r="AK85" s="38">
        <v>2.5564608922209828</v>
      </c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</row>
    <row r="86" spans="1:205" ht="15" customHeight="1">
      <c r="A86" s="179"/>
      <c r="B86" s="179"/>
      <c r="C86" s="180" t="s">
        <v>225</v>
      </c>
      <c r="D86" s="189">
        <v>22</v>
      </c>
      <c r="E86" s="190">
        <f t="shared" si="44"/>
        <v>84.949719999999999</v>
      </c>
      <c r="F86" s="190">
        <f t="shared" si="44"/>
        <v>105.69320538414185</v>
      </c>
      <c r="G86" s="190">
        <f t="shared" si="44"/>
        <v>90.104249999999993</v>
      </c>
      <c r="H86" s="190">
        <f t="shared" si="44"/>
        <v>85.84648</v>
      </c>
      <c r="I86" s="190">
        <f t="shared" si="44"/>
        <v>104.78579999999999</v>
      </c>
      <c r="J86" s="191"/>
      <c r="K86" s="190">
        <f t="shared" si="45"/>
        <v>6.0677421891443428</v>
      </c>
      <c r="L86" s="190">
        <f t="shared" si="45"/>
        <v>0.29531853611152281</v>
      </c>
      <c r="M86" s="190"/>
      <c r="N86" s="190">
        <f t="shared" si="46"/>
        <v>-14.749253996543388</v>
      </c>
      <c r="O86" s="190">
        <f t="shared" si="46"/>
        <v>10.528230851880299</v>
      </c>
      <c r="P86" s="190"/>
      <c r="Q86" s="190">
        <f t="shared" si="47"/>
        <v>22.061848080433812</v>
      </c>
      <c r="R86" s="190">
        <f t="shared" si="47"/>
        <v>1.1660413116057013</v>
      </c>
      <c r="S86" s="192"/>
      <c r="T86" s="187" t="s">
        <v>54</v>
      </c>
      <c r="U86" s="188" t="s">
        <v>226</v>
      </c>
      <c r="V86" t="s">
        <v>227</v>
      </c>
      <c r="W86" s="67">
        <v>22</v>
      </c>
      <c r="X86" s="38">
        <v>84.949719999999999</v>
      </c>
      <c r="Y86" s="38">
        <v>105.69320538414185</v>
      </c>
      <c r="Z86" s="38">
        <v>90.104249999999993</v>
      </c>
      <c r="AA86" s="38">
        <v>85.84648</v>
      </c>
      <c r="AB86" s="38">
        <v>104.78579999999999</v>
      </c>
      <c r="AC86" s="38"/>
      <c r="AD86" s="38">
        <v>6.0677421891443428</v>
      </c>
      <c r="AE86" s="38">
        <v>0.29531853611152281</v>
      </c>
      <c r="AF86" s="38"/>
      <c r="AG86" s="38">
        <v>-14.749253996543388</v>
      </c>
      <c r="AH86" s="38">
        <v>10.528230851880299</v>
      </c>
      <c r="AI86" s="38"/>
      <c r="AJ86" s="38">
        <v>22.061848080433812</v>
      </c>
      <c r="AK86" s="38">
        <v>1.1660413116057013</v>
      </c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  <c r="GK86" s="162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2"/>
      <c r="GW86" s="162"/>
    </row>
    <row r="87" spans="1:205" ht="15" customHeight="1">
      <c r="A87" s="179"/>
      <c r="B87" s="179"/>
      <c r="C87" s="180" t="s">
        <v>228</v>
      </c>
      <c r="D87" s="189">
        <v>34</v>
      </c>
      <c r="E87" s="190">
        <f t="shared" si="44"/>
        <v>94.895859999999999</v>
      </c>
      <c r="F87" s="190">
        <f t="shared" si="44"/>
        <v>102.61433229245293</v>
      </c>
      <c r="G87" s="190">
        <f t="shared" si="44"/>
        <v>90.96951</v>
      </c>
      <c r="H87" s="190">
        <f t="shared" si="44"/>
        <v>94.570610000000002</v>
      </c>
      <c r="I87" s="190">
        <f t="shared" si="44"/>
        <v>109.18364</v>
      </c>
      <c r="J87" s="191"/>
      <c r="K87" s="190">
        <f t="shared" si="45"/>
        <v>-4.1375356100887828</v>
      </c>
      <c r="L87" s="190">
        <f t="shared" si="45"/>
        <v>-0.34765372105075337</v>
      </c>
      <c r="M87" s="190"/>
      <c r="N87" s="190">
        <f t="shared" si="46"/>
        <v>-11.3481421162132</v>
      </c>
      <c r="O87" s="190">
        <f t="shared" si="46"/>
        <v>12.154225019186514</v>
      </c>
      <c r="P87" s="190"/>
      <c r="Q87" s="190">
        <f t="shared" si="47"/>
        <v>15.451978156850199</v>
      </c>
      <c r="R87" s="190">
        <f t="shared" si="47"/>
        <v>1.3904201962874965</v>
      </c>
      <c r="S87" s="192"/>
      <c r="T87" s="187" t="s">
        <v>54</v>
      </c>
      <c r="U87" s="188" t="s">
        <v>229</v>
      </c>
      <c r="V87" t="s">
        <v>228</v>
      </c>
      <c r="W87" s="67">
        <v>34</v>
      </c>
      <c r="X87" s="38">
        <v>94.895859999999999</v>
      </c>
      <c r="Y87" s="38">
        <v>102.61433229245293</v>
      </c>
      <c r="Z87" s="38">
        <v>90.96951</v>
      </c>
      <c r="AA87" s="38">
        <v>94.570610000000002</v>
      </c>
      <c r="AB87" s="38">
        <v>109.18364</v>
      </c>
      <c r="AC87" s="38"/>
      <c r="AD87" s="38">
        <v>-4.1375356100887828</v>
      </c>
      <c r="AE87" s="38">
        <v>-0.34765372105075337</v>
      </c>
      <c r="AF87" s="38"/>
      <c r="AG87" s="38">
        <v>-11.3481421162132</v>
      </c>
      <c r="AH87" s="38">
        <v>12.154225019186514</v>
      </c>
      <c r="AI87" s="38"/>
      <c r="AJ87" s="38">
        <v>15.451978156850199</v>
      </c>
      <c r="AK87" s="38">
        <v>1.3904201962874965</v>
      </c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</row>
    <row r="88" spans="1:205" ht="15" customHeight="1">
      <c r="A88" s="179"/>
      <c r="B88" s="179"/>
      <c r="C88" s="180"/>
      <c r="D88" s="189"/>
      <c r="E88" s="190"/>
      <c r="F88" s="190"/>
      <c r="G88" s="190"/>
      <c r="H88" s="190"/>
      <c r="I88" s="190"/>
      <c r="J88" s="191"/>
      <c r="K88" s="190"/>
      <c r="L88" s="190"/>
      <c r="M88" s="190"/>
      <c r="N88" s="190"/>
      <c r="O88" s="190"/>
      <c r="P88" s="190"/>
      <c r="Q88" s="190"/>
      <c r="R88" s="190"/>
      <c r="S88" s="192"/>
      <c r="T88" s="187"/>
      <c r="U88" s="188"/>
      <c r="V88"/>
      <c r="W88" s="67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  <c r="GK88" s="162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</row>
    <row r="89" spans="1:205" ht="15" customHeight="1">
      <c r="A89" s="179"/>
      <c r="B89" s="179" t="s">
        <v>230</v>
      </c>
      <c r="C89" s="180"/>
      <c r="D89" s="189">
        <v>204</v>
      </c>
      <c r="E89" s="190">
        <f t="shared" ref="E89:I96" si="48">IF(X89=0,"-",X89)</f>
        <v>91.73845</v>
      </c>
      <c r="F89" s="190">
        <f t="shared" si="48"/>
        <v>98.447063337992077</v>
      </c>
      <c r="G89" s="190">
        <f t="shared" si="48"/>
        <v>95.419160000000005</v>
      </c>
      <c r="H89" s="190">
        <f t="shared" si="48"/>
        <v>92.905209999999997</v>
      </c>
      <c r="I89" s="190">
        <f t="shared" si="48"/>
        <v>98.63964</v>
      </c>
      <c r="J89" s="191"/>
      <c r="K89" s="190">
        <f t="shared" ref="K89:L96" si="49">IF(AD89=0,"-",AD89)</f>
        <v>4.0121780998043866</v>
      </c>
      <c r="L89" s="190">
        <f t="shared" si="49"/>
        <v>1.9554230177269787</v>
      </c>
      <c r="M89" s="190"/>
      <c r="N89" s="190">
        <f t="shared" ref="N89:O96" si="50">IF(AG89=0,"-",AG89)</f>
        <v>-3.0756632041627152</v>
      </c>
      <c r="O89" s="190">
        <f t="shared" si="50"/>
        <v>18.962136607828057</v>
      </c>
      <c r="P89" s="190"/>
      <c r="Q89" s="190">
        <f t="shared" ref="Q89:R96" si="51">IF(AJ89=0,"-",AJ89)</f>
        <v>6.1723449093974425</v>
      </c>
      <c r="R89" s="190">
        <f t="shared" si="51"/>
        <v>3.2737634643315929</v>
      </c>
      <c r="S89" s="192"/>
      <c r="T89" s="187" t="s">
        <v>112</v>
      </c>
      <c r="U89" s="188" t="s">
        <v>231</v>
      </c>
      <c r="V89" t="s">
        <v>230</v>
      </c>
      <c r="W89" s="67">
        <v>204</v>
      </c>
      <c r="X89" s="38">
        <v>91.73845</v>
      </c>
      <c r="Y89" s="38">
        <v>98.447063337992077</v>
      </c>
      <c r="Z89" s="38">
        <v>95.419160000000005</v>
      </c>
      <c r="AA89" s="38">
        <v>92.905209999999997</v>
      </c>
      <c r="AB89" s="38">
        <v>98.63964</v>
      </c>
      <c r="AC89" s="38"/>
      <c r="AD89" s="38">
        <v>4.0121780998043866</v>
      </c>
      <c r="AE89" s="38">
        <v>1.9554230177269787</v>
      </c>
      <c r="AF89" s="38"/>
      <c r="AG89" s="38">
        <v>-3.0756632041627152</v>
      </c>
      <c r="AH89" s="38">
        <v>18.962136607828057</v>
      </c>
      <c r="AI89" s="38"/>
      <c r="AJ89" s="38">
        <v>6.1723449093974425</v>
      </c>
      <c r="AK89" s="38">
        <v>3.2737634643315929</v>
      </c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</row>
    <row r="90" spans="1:205" ht="15" customHeight="1">
      <c r="A90" s="179"/>
      <c r="B90" s="179"/>
      <c r="C90" s="180" t="s">
        <v>232</v>
      </c>
      <c r="D90" s="189">
        <v>45</v>
      </c>
      <c r="E90" s="190">
        <f t="shared" si="48"/>
        <v>84.762</v>
      </c>
      <c r="F90" s="190">
        <f t="shared" si="48"/>
        <v>90.199667696796681</v>
      </c>
      <c r="G90" s="190">
        <f t="shared" si="48"/>
        <v>87.119450000000001</v>
      </c>
      <c r="H90" s="190">
        <f t="shared" si="48"/>
        <v>85.541709999999995</v>
      </c>
      <c r="I90" s="190">
        <f t="shared" si="48"/>
        <v>91.405839999999998</v>
      </c>
      <c r="J90" s="191"/>
      <c r="K90" s="190">
        <f t="shared" si="49"/>
        <v>2.7812581109459389</v>
      </c>
      <c r="L90" s="190">
        <f t="shared" si="49"/>
        <v>0.27627014695656904</v>
      </c>
      <c r="M90" s="190"/>
      <c r="N90" s="190">
        <f t="shared" si="50"/>
        <v>-3.4148905422824671</v>
      </c>
      <c r="O90" s="190">
        <f t="shared" si="50"/>
        <v>4.2551005372218009</v>
      </c>
      <c r="P90" s="190"/>
      <c r="Q90" s="190">
        <f t="shared" si="51"/>
        <v>6.8552873212377907</v>
      </c>
      <c r="R90" s="190">
        <f t="shared" si="51"/>
        <v>0.73848720940971091</v>
      </c>
      <c r="S90" s="192"/>
      <c r="T90" s="187" t="s">
        <v>54</v>
      </c>
      <c r="U90" s="188" t="s">
        <v>233</v>
      </c>
      <c r="V90" t="s">
        <v>232</v>
      </c>
      <c r="W90" s="67">
        <v>45</v>
      </c>
      <c r="X90" s="38">
        <v>84.762</v>
      </c>
      <c r="Y90" s="38">
        <v>90.199667696796681</v>
      </c>
      <c r="Z90" s="38">
        <v>87.119450000000001</v>
      </c>
      <c r="AA90" s="38">
        <v>85.541709999999995</v>
      </c>
      <c r="AB90" s="38">
        <v>91.405839999999998</v>
      </c>
      <c r="AC90" s="38"/>
      <c r="AD90" s="38">
        <v>2.7812581109459389</v>
      </c>
      <c r="AE90" s="38">
        <v>0.27627014695656904</v>
      </c>
      <c r="AF90" s="38"/>
      <c r="AG90" s="38">
        <v>-3.4148905422824671</v>
      </c>
      <c r="AH90" s="38">
        <v>4.2551005372218009</v>
      </c>
      <c r="AI90" s="38"/>
      <c r="AJ90" s="38">
        <v>6.8552873212377907</v>
      </c>
      <c r="AK90" s="38">
        <v>0.73848720940971091</v>
      </c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</row>
    <row r="91" spans="1:205" ht="15" customHeight="1">
      <c r="A91" s="179"/>
      <c r="B91" s="179"/>
      <c r="C91" s="180" t="s">
        <v>234</v>
      </c>
      <c r="D91" s="189">
        <v>4</v>
      </c>
      <c r="E91" s="190">
        <f t="shared" si="48"/>
        <v>104.22705000000001</v>
      </c>
      <c r="F91" s="190">
        <f t="shared" si="48"/>
        <v>109.01552275755705</v>
      </c>
      <c r="G91" s="190">
        <f t="shared" si="48"/>
        <v>109.01552</v>
      </c>
      <c r="H91" s="190">
        <f t="shared" si="48"/>
        <v>104.14962</v>
      </c>
      <c r="I91" s="190">
        <f t="shared" si="48"/>
        <v>106.71458</v>
      </c>
      <c r="J91" s="191"/>
      <c r="K91" s="190">
        <f t="shared" si="49"/>
        <v>4.5942679947287957</v>
      </c>
      <c r="L91" s="193">
        <f t="shared" si="49"/>
        <v>4.9881064920792272E-2</v>
      </c>
      <c r="M91" s="190"/>
      <c r="N91" s="197" t="str">
        <f t="shared" si="50"/>
        <v>-</v>
      </c>
      <c r="O91" s="197" t="str">
        <f t="shared" si="50"/>
        <v>-</v>
      </c>
      <c r="P91" s="197"/>
      <c r="Q91" s="190">
        <f t="shared" si="51"/>
        <v>2.4627646265055869</v>
      </c>
      <c r="R91" s="193">
        <f t="shared" si="51"/>
        <v>2.8712265589799994E-2</v>
      </c>
      <c r="S91" s="192"/>
      <c r="T91" s="187" t="s">
        <v>54</v>
      </c>
      <c r="U91" s="188" t="s">
        <v>235</v>
      </c>
      <c r="V91" t="s">
        <v>234</v>
      </c>
      <c r="W91" s="67">
        <v>4</v>
      </c>
      <c r="X91" s="38">
        <v>104.22705000000001</v>
      </c>
      <c r="Y91" s="38">
        <v>109.01552275755705</v>
      </c>
      <c r="Z91" s="38">
        <v>109.01552</v>
      </c>
      <c r="AA91" s="38">
        <v>104.14962</v>
      </c>
      <c r="AB91" s="38">
        <v>106.71458</v>
      </c>
      <c r="AC91" s="38"/>
      <c r="AD91" s="38">
        <v>4.5942679947287957</v>
      </c>
      <c r="AE91" s="76">
        <v>4.9881064920792272E-2</v>
      </c>
      <c r="AF91" s="38"/>
      <c r="AG91" s="38">
        <v>0</v>
      </c>
      <c r="AH91" s="38">
        <v>0</v>
      </c>
      <c r="AI91" s="38"/>
      <c r="AJ91" s="38">
        <v>2.4627646265055869</v>
      </c>
      <c r="AK91" s="76">
        <v>2.8712265589799994E-2</v>
      </c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</row>
    <row r="92" spans="1:205" ht="15" customHeight="1">
      <c r="A92" s="179"/>
      <c r="B92" s="179"/>
      <c r="C92" s="180" t="s">
        <v>236</v>
      </c>
      <c r="D92" s="189">
        <v>79</v>
      </c>
      <c r="E92" s="190">
        <f t="shared" si="48"/>
        <v>89.663790000000006</v>
      </c>
      <c r="F92" s="190">
        <f t="shared" si="48"/>
        <v>101.37752757434123</v>
      </c>
      <c r="G92" s="190">
        <f t="shared" si="48"/>
        <v>95.794740000000004</v>
      </c>
      <c r="H92" s="190">
        <f t="shared" si="48"/>
        <v>91.979060000000004</v>
      </c>
      <c r="I92" s="190">
        <f t="shared" si="48"/>
        <v>100.75106</v>
      </c>
      <c r="J92" s="191"/>
      <c r="K92" s="190">
        <f t="shared" si="49"/>
        <v>6.8377100722599282</v>
      </c>
      <c r="L92" s="190">
        <f t="shared" si="49"/>
        <v>1.2613447971436818</v>
      </c>
      <c r="M92" s="190"/>
      <c r="N92" s="190">
        <f t="shared" si="50"/>
        <v>-5.5069303819100579</v>
      </c>
      <c r="O92" s="190">
        <f t="shared" si="50"/>
        <v>13.539229777436686</v>
      </c>
      <c r="P92" s="190"/>
      <c r="Q92" s="190">
        <f t="shared" si="51"/>
        <v>9.5369533021972597</v>
      </c>
      <c r="R92" s="190">
        <f t="shared" si="51"/>
        <v>1.9393338986323672</v>
      </c>
      <c r="S92" s="192"/>
      <c r="T92" s="187" t="s">
        <v>54</v>
      </c>
      <c r="U92" s="188" t="s">
        <v>237</v>
      </c>
      <c r="V92" t="s">
        <v>236</v>
      </c>
      <c r="W92" s="67">
        <v>79</v>
      </c>
      <c r="X92" s="38">
        <v>89.663790000000006</v>
      </c>
      <c r="Y92" s="38">
        <v>101.37752757434123</v>
      </c>
      <c r="Z92" s="38">
        <v>95.794740000000004</v>
      </c>
      <c r="AA92" s="38">
        <v>91.979060000000004</v>
      </c>
      <c r="AB92" s="38">
        <v>100.75106</v>
      </c>
      <c r="AC92" s="38"/>
      <c r="AD92" s="38">
        <v>6.8377100722599282</v>
      </c>
      <c r="AE92" s="38">
        <v>1.2613447971436818</v>
      </c>
      <c r="AF92" s="38"/>
      <c r="AG92" s="38">
        <v>-5.5069303819100579</v>
      </c>
      <c r="AH92" s="38">
        <v>13.539229777436686</v>
      </c>
      <c r="AI92" s="38"/>
      <c r="AJ92" s="38">
        <v>9.5369533021972597</v>
      </c>
      <c r="AK92" s="38">
        <v>1.9393338986323672</v>
      </c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</row>
    <row r="93" spans="1:205" ht="15" customHeight="1">
      <c r="A93" s="179"/>
      <c r="B93" s="179"/>
      <c r="C93" s="180" t="s">
        <v>238</v>
      </c>
      <c r="D93" s="189">
        <v>16</v>
      </c>
      <c r="E93" s="190">
        <f t="shared" si="48"/>
        <v>100.53416</v>
      </c>
      <c r="F93" s="190">
        <f t="shared" si="48"/>
        <v>106.14311917892772</v>
      </c>
      <c r="G93" s="190">
        <f t="shared" si="48"/>
        <v>106.92528</v>
      </c>
      <c r="H93" s="190">
        <f t="shared" si="48"/>
        <v>99.657439999999994</v>
      </c>
      <c r="I93" s="190">
        <f t="shared" si="48"/>
        <v>105.57491</v>
      </c>
      <c r="J93" s="191"/>
      <c r="K93" s="190">
        <f t="shared" si="49"/>
        <v>6.3571625803607423</v>
      </c>
      <c r="L93" s="190">
        <f t="shared" si="49"/>
        <v>0.2663029081410761</v>
      </c>
      <c r="M93" s="190"/>
      <c r="N93" s="197">
        <f t="shared" si="50"/>
        <v>0.73689184941991837</v>
      </c>
      <c r="O93" s="197">
        <f t="shared" si="50"/>
        <v>-0.38417682271681047</v>
      </c>
      <c r="P93" s="197"/>
      <c r="Q93" s="190">
        <f t="shared" si="51"/>
        <v>5.937810563867596</v>
      </c>
      <c r="R93" s="190">
        <f t="shared" si="51"/>
        <v>0.26496159044924533</v>
      </c>
      <c r="S93" s="192"/>
      <c r="T93" s="187" t="s">
        <v>54</v>
      </c>
      <c r="U93" s="188" t="s">
        <v>239</v>
      </c>
      <c r="V93" t="s">
        <v>238</v>
      </c>
      <c r="W93" s="67">
        <v>16</v>
      </c>
      <c r="X93" s="38">
        <v>100.53416</v>
      </c>
      <c r="Y93" s="38">
        <v>106.14311917892772</v>
      </c>
      <c r="Z93" s="38">
        <v>106.92528</v>
      </c>
      <c r="AA93" s="38">
        <v>99.657439999999994</v>
      </c>
      <c r="AB93" s="38">
        <v>105.57491</v>
      </c>
      <c r="AC93" s="38"/>
      <c r="AD93" s="38">
        <v>6.3571625803607423</v>
      </c>
      <c r="AE93" s="38">
        <v>0.2663029081410761</v>
      </c>
      <c r="AF93" s="38"/>
      <c r="AG93" s="38">
        <v>0.73689184941991837</v>
      </c>
      <c r="AH93" s="38">
        <v>-0.38417682271681047</v>
      </c>
      <c r="AI93" s="38"/>
      <c r="AJ93" s="38">
        <v>5.937810563867596</v>
      </c>
      <c r="AK93" s="38">
        <v>0.26496159044924533</v>
      </c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2"/>
      <c r="GI93" s="162"/>
      <c r="GJ93" s="162"/>
      <c r="GK93" s="162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2"/>
      <c r="GW93" s="162"/>
    </row>
    <row r="94" spans="1:205" ht="15" customHeight="1">
      <c r="A94" s="179"/>
      <c r="B94" s="179"/>
      <c r="C94" s="180" t="s">
        <v>240</v>
      </c>
      <c r="D94" s="189">
        <v>25</v>
      </c>
      <c r="E94" s="190">
        <f t="shared" si="48"/>
        <v>103.07657</v>
      </c>
      <c r="F94" s="190">
        <f t="shared" si="48"/>
        <v>105.76864095944407</v>
      </c>
      <c r="G94" s="190">
        <f t="shared" si="48"/>
        <v>105.78122</v>
      </c>
      <c r="H94" s="190">
        <f t="shared" si="48"/>
        <v>103.84724</v>
      </c>
      <c r="I94" s="190">
        <f t="shared" si="48"/>
        <v>105.71362000000001</v>
      </c>
      <c r="J94" s="191"/>
      <c r="K94" s="190">
        <f t="shared" si="49"/>
        <v>2.6239231670204033</v>
      </c>
      <c r="L94" s="190">
        <f t="shared" si="49"/>
        <v>0.1760881114401118</v>
      </c>
      <c r="M94" s="190"/>
      <c r="N94" s="193">
        <f t="shared" si="50"/>
        <v>1.1893884614577743E-2</v>
      </c>
      <c r="O94" s="193">
        <f t="shared" si="50"/>
        <v>-9.6546431312354852E-3</v>
      </c>
      <c r="P94" s="190"/>
      <c r="Q94" s="190">
        <f t="shared" si="51"/>
        <v>1.7972360170573687</v>
      </c>
      <c r="R94" s="190">
        <f t="shared" si="51"/>
        <v>0.13057708076220273</v>
      </c>
      <c r="S94" s="192"/>
      <c r="T94" s="187" t="s">
        <v>54</v>
      </c>
      <c r="U94" s="188" t="s">
        <v>241</v>
      </c>
      <c r="V94" t="s">
        <v>240</v>
      </c>
      <c r="W94" s="67">
        <v>25</v>
      </c>
      <c r="X94" s="38">
        <v>103.07657</v>
      </c>
      <c r="Y94" s="38">
        <v>105.76864095944407</v>
      </c>
      <c r="Z94" s="38">
        <v>105.78122</v>
      </c>
      <c r="AA94" s="38">
        <v>103.84724</v>
      </c>
      <c r="AB94" s="38">
        <v>105.71362000000001</v>
      </c>
      <c r="AC94" s="38"/>
      <c r="AD94" s="38">
        <v>2.6239231670204033</v>
      </c>
      <c r="AE94" s="38">
        <v>0.1760881114401118</v>
      </c>
      <c r="AF94" s="38"/>
      <c r="AG94" s="38">
        <v>1.1893884614577743E-2</v>
      </c>
      <c r="AH94" s="38">
        <v>-9.6546431312354852E-3</v>
      </c>
      <c r="AI94" s="38"/>
      <c r="AJ94" s="38">
        <v>1.7972360170573687</v>
      </c>
      <c r="AK94" s="38">
        <v>0.13057708076220273</v>
      </c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2"/>
      <c r="GI94" s="162"/>
      <c r="GJ94" s="162"/>
      <c r="GK94" s="162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2"/>
      <c r="GW94" s="162"/>
    </row>
    <row r="95" spans="1:205" ht="15" customHeight="1">
      <c r="A95" s="179"/>
      <c r="B95" s="179"/>
      <c r="C95" s="180" t="s">
        <v>242</v>
      </c>
      <c r="D95" s="189">
        <v>24</v>
      </c>
      <c r="E95" s="190">
        <f t="shared" si="48"/>
        <v>89.535749999999993</v>
      </c>
      <c r="F95" s="190">
        <f t="shared" si="48"/>
        <v>86.032155643446529</v>
      </c>
      <c r="G95" s="190">
        <f t="shared" si="48"/>
        <v>85.984719999999996</v>
      </c>
      <c r="H95" s="190">
        <f t="shared" si="48"/>
        <v>88.531080000000003</v>
      </c>
      <c r="I95" s="190">
        <f t="shared" si="48"/>
        <v>88.628450000000001</v>
      </c>
      <c r="J95" s="191"/>
      <c r="K95" s="190">
        <f t="shared" si="49"/>
        <v>-3.9660470817522553</v>
      </c>
      <c r="L95" s="190">
        <f t="shared" si="49"/>
        <v>-0.22194457682601898</v>
      </c>
      <c r="M95" s="190"/>
      <c r="N95" s="197">
        <f t="shared" si="50"/>
        <v>-5.5142170090827225E-2</v>
      </c>
      <c r="O95" s="201">
        <f t="shared" si="50"/>
        <v>3.4951957022262892E-2</v>
      </c>
      <c r="P95" s="197"/>
      <c r="Q95" s="190">
        <f t="shared" si="51"/>
        <v>0.10998397398969129</v>
      </c>
      <c r="R95" s="193">
        <f t="shared" si="51"/>
        <v>6.539782219945966E-3</v>
      </c>
      <c r="S95" s="192"/>
      <c r="T95" s="187" t="s">
        <v>54</v>
      </c>
      <c r="U95" s="188" t="s">
        <v>243</v>
      </c>
      <c r="V95" t="s">
        <v>242</v>
      </c>
      <c r="W95" s="67">
        <v>24</v>
      </c>
      <c r="X95" s="38">
        <v>89.535749999999993</v>
      </c>
      <c r="Y95" s="38">
        <v>86.032155643446529</v>
      </c>
      <c r="Z95" s="38">
        <v>85.984719999999996</v>
      </c>
      <c r="AA95" s="38">
        <v>88.531080000000003</v>
      </c>
      <c r="AB95" s="38">
        <v>88.628450000000001</v>
      </c>
      <c r="AC95" s="38"/>
      <c r="AD95" s="38">
        <v>-3.9660470817522553</v>
      </c>
      <c r="AE95" s="38">
        <v>-0.22194457682601898</v>
      </c>
      <c r="AF95" s="38"/>
      <c r="AG95" s="38">
        <v>-5.5142170090827225E-2</v>
      </c>
      <c r="AH95" s="38">
        <v>3.4951957022262892E-2</v>
      </c>
      <c r="AI95" s="38"/>
      <c r="AJ95" s="38">
        <v>0.10998397398969129</v>
      </c>
      <c r="AK95" s="38">
        <v>6.539782219945966E-3</v>
      </c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2"/>
      <c r="GI95" s="162"/>
      <c r="GJ95" s="162"/>
      <c r="GK95" s="162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2"/>
      <c r="GW95" s="162"/>
    </row>
    <row r="96" spans="1:205" ht="15" customHeight="1">
      <c r="A96" s="179"/>
      <c r="B96" s="179"/>
      <c r="C96" s="180" t="s">
        <v>244</v>
      </c>
      <c r="D96" s="189">
        <v>11</v>
      </c>
      <c r="E96" s="190">
        <f t="shared" si="48"/>
        <v>96.880610000000004</v>
      </c>
      <c r="F96" s="190">
        <f t="shared" si="48"/>
        <v>106.55013080906218</v>
      </c>
      <c r="G96" s="190">
        <f t="shared" si="48"/>
        <v>102.02887</v>
      </c>
      <c r="H96" s="190">
        <f t="shared" si="48"/>
        <v>100.44507</v>
      </c>
      <c r="I96" s="190">
        <f t="shared" si="48"/>
        <v>105.80994</v>
      </c>
      <c r="J96" s="191"/>
      <c r="K96" s="190">
        <f t="shared" si="49"/>
        <v>5.3140251697424201</v>
      </c>
      <c r="L96" s="190">
        <f t="shared" si="49"/>
        <v>0.14747965447106803</v>
      </c>
      <c r="M96" s="190"/>
      <c r="N96" s="197">
        <f t="shared" si="50"/>
        <v>-4.2433172066519305</v>
      </c>
      <c r="O96" s="197">
        <f t="shared" si="50"/>
        <v>1.5267493476592506</v>
      </c>
      <c r="P96" s="197"/>
      <c r="Q96" s="190">
        <f t="shared" si="51"/>
        <v>5.3410983734691886</v>
      </c>
      <c r="R96" s="190">
        <f t="shared" si="51"/>
        <v>0.16515007010267729</v>
      </c>
      <c r="S96" s="192"/>
      <c r="T96" s="187" t="s">
        <v>54</v>
      </c>
      <c r="U96" s="188" t="s">
        <v>245</v>
      </c>
      <c r="V96" t="s">
        <v>244</v>
      </c>
      <c r="W96" s="67">
        <v>11</v>
      </c>
      <c r="X96" s="38">
        <v>96.880610000000004</v>
      </c>
      <c r="Y96" s="38">
        <v>106.55013080906218</v>
      </c>
      <c r="Z96" s="38">
        <v>102.02887</v>
      </c>
      <c r="AA96" s="38">
        <v>100.44507</v>
      </c>
      <c r="AB96" s="38">
        <v>105.80994</v>
      </c>
      <c r="AC96" s="38"/>
      <c r="AD96" s="38">
        <v>5.3140251697424201</v>
      </c>
      <c r="AE96" s="38">
        <v>0.14747965447106803</v>
      </c>
      <c r="AF96" s="38"/>
      <c r="AG96" s="38">
        <v>-4.2433172066519305</v>
      </c>
      <c r="AH96" s="38">
        <v>1.5267493476592506</v>
      </c>
      <c r="AI96" s="38"/>
      <c r="AJ96" s="38">
        <v>5.3410983734691886</v>
      </c>
      <c r="AK96" s="38">
        <v>0.16515007010267729</v>
      </c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162"/>
      <c r="GK96" s="162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2"/>
      <c r="GW96" s="162"/>
    </row>
    <row r="97" spans="1:205" ht="15" customHeight="1">
      <c r="A97" s="179"/>
      <c r="B97" s="179"/>
      <c r="C97" s="180"/>
      <c r="D97" s="189"/>
      <c r="E97" s="190"/>
      <c r="F97" s="190"/>
      <c r="G97" s="190"/>
      <c r="H97" s="190"/>
      <c r="I97" s="190"/>
      <c r="J97" s="191"/>
      <c r="K97" s="190"/>
      <c r="L97" s="190"/>
      <c r="M97" s="190"/>
      <c r="N97" s="190"/>
      <c r="O97" s="190"/>
      <c r="P97" s="190"/>
      <c r="Q97" s="190"/>
      <c r="R97" s="190"/>
      <c r="S97" s="192"/>
      <c r="T97" s="187"/>
      <c r="U97" s="188"/>
      <c r="V97"/>
      <c r="W97" s="67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2"/>
      <c r="GI97" s="162"/>
      <c r="GJ97" s="162"/>
      <c r="GK97" s="162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2"/>
      <c r="GW97" s="162"/>
    </row>
    <row r="98" spans="1:205" ht="15" customHeight="1">
      <c r="A98" s="179"/>
      <c r="B98" s="179" t="s">
        <v>246</v>
      </c>
      <c r="C98" s="180"/>
      <c r="D98" s="189">
        <v>10</v>
      </c>
      <c r="E98" s="190">
        <f t="shared" ref="E98:I99" si="52">IF(X98=0,"-",X98)</f>
        <v>97.43441</v>
      </c>
      <c r="F98" s="190">
        <f t="shared" si="52"/>
        <v>108.79811414242836</v>
      </c>
      <c r="G98" s="190">
        <f t="shared" si="52"/>
        <v>97.43441</v>
      </c>
      <c r="H98" s="190">
        <f t="shared" si="52"/>
        <v>99.754859999999994</v>
      </c>
      <c r="I98" s="190">
        <f t="shared" si="52"/>
        <v>106.52537</v>
      </c>
      <c r="J98" s="191"/>
      <c r="K98" s="190" t="str">
        <f>IF(AD98=0,"-",AD98)</f>
        <v>-</v>
      </c>
      <c r="L98" s="190" t="str">
        <f>IF(AE98=0,"-",AE98)</f>
        <v>-</v>
      </c>
      <c r="M98" s="190"/>
      <c r="N98" s="197">
        <f>IF(AG98=0,"-",AG98)</f>
        <v>-10.444758645163965</v>
      </c>
      <c r="O98" s="197">
        <f>IF(AH98=0,"-",AH98)</f>
        <v>3.4884727551803594</v>
      </c>
      <c r="P98" s="197"/>
      <c r="Q98" s="190">
        <f>IF(AJ98=0,"-",AJ98)</f>
        <v>6.7871480146431074</v>
      </c>
      <c r="R98" s="190">
        <f>IF(AK98=0,"-",AK98)</f>
        <v>0.18947340435951915</v>
      </c>
      <c r="S98" s="192"/>
      <c r="T98" s="187" t="s">
        <v>112</v>
      </c>
      <c r="U98" s="188" t="s">
        <v>247</v>
      </c>
      <c r="V98" t="s">
        <v>246</v>
      </c>
      <c r="W98" s="67">
        <v>10</v>
      </c>
      <c r="X98" s="38">
        <v>97.43441</v>
      </c>
      <c r="Y98" s="38">
        <v>108.79811414242836</v>
      </c>
      <c r="Z98" s="38">
        <v>97.43441</v>
      </c>
      <c r="AA98" s="38">
        <v>99.754859999999994</v>
      </c>
      <c r="AB98" s="38">
        <v>106.52537</v>
      </c>
      <c r="AC98" s="38"/>
      <c r="AD98" s="38">
        <v>0</v>
      </c>
      <c r="AE98" s="38">
        <v>0</v>
      </c>
      <c r="AF98" s="38"/>
      <c r="AG98" s="38">
        <v>-10.444758645163965</v>
      </c>
      <c r="AH98" s="38">
        <v>3.4884727551803594</v>
      </c>
      <c r="AI98" s="38"/>
      <c r="AJ98" s="38">
        <v>6.7871480146431074</v>
      </c>
      <c r="AK98" s="38">
        <v>0.18947340435951915</v>
      </c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2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2"/>
      <c r="FG98" s="162"/>
      <c r="FH98" s="162"/>
      <c r="FI98" s="162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2"/>
      <c r="FU98" s="162"/>
      <c r="FV98" s="162"/>
      <c r="FW98" s="162"/>
      <c r="FX98" s="162"/>
      <c r="FY98" s="162"/>
      <c r="FZ98" s="162"/>
      <c r="GA98" s="162"/>
      <c r="GB98" s="162"/>
      <c r="GC98" s="162"/>
      <c r="GD98" s="162"/>
      <c r="GE98" s="162"/>
      <c r="GF98" s="162"/>
      <c r="GG98" s="162"/>
      <c r="GH98" s="162"/>
      <c r="GI98" s="162"/>
      <c r="GJ98" s="162"/>
      <c r="GK98" s="162"/>
      <c r="GL98" s="162"/>
      <c r="GM98" s="162"/>
      <c r="GN98" s="162"/>
      <c r="GO98" s="162"/>
      <c r="GP98" s="162"/>
      <c r="GQ98" s="162"/>
      <c r="GR98" s="162"/>
      <c r="GS98" s="162"/>
      <c r="GT98" s="162"/>
      <c r="GU98" s="162"/>
      <c r="GV98" s="162"/>
      <c r="GW98" s="162"/>
    </row>
    <row r="99" spans="1:205" ht="15" customHeight="1">
      <c r="A99" s="179"/>
      <c r="B99" s="179"/>
      <c r="C99" s="180" t="s">
        <v>248</v>
      </c>
      <c r="D99" s="189">
        <v>10</v>
      </c>
      <c r="E99" s="190">
        <f t="shared" si="52"/>
        <v>97.43441</v>
      </c>
      <c r="F99" s="190">
        <f t="shared" si="52"/>
        <v>108.79811414242836</v>
      </c>
      <c r="G99" s="190">
        <f t="shared" si="52"/>
        <v>97.43441</v>
      </c>
      <c r="H99" s="190">
        <f t="shared" si="52"/>
        <v>99.754859999999994</v>
      </c>
      <c r="I99" s="190">
        <f t="shared" si="52"/>
        <v>106.52537</v>
      </c>
      <c r="J99" s="191"/>
      <c r="K99" s="190" t="str">
        <f>IF(AD99=0,"-",AD99)</f>
        <v>-</v>
      </c>
      <c r="L99" s="190" t="str">
        <f>IF(AE99=0,"-",AE99)</f>
        <v>-</v>
      </c>
      <c r="M99" s="190"/>
      <c r="N99" s="197">
        <f>IF(AG99=0,"-",AG99)</f>
        <v>-10.444758645163965</v>
      </c>
      <c r="O99" s="197">
        <f>IF(AH99=0,"-",AH99)</f>
        <v>3.4884727551803594</v>
      </c>
      <c r="P99" s="197"/>
      <c r="Q99" s="190">
        <f>IF(AJ99=0,"-",AJ99)</f>
        <v>6.7871480146431074</v>
      </c>
      <c r="R99" s="190">
        <f>IF(AK99=0,"-",AK99)</f>
        <v>0.18947340435951915</v>
      </c>
      <c r="S99" s="192"/>
      <c r="T99" s="187" t="s">
        <v>54</v>
      </c>
      <c r="U99" s="188" t="s">
        <v>249</v>
      </c>
      <c r="V99" t="s">
        <v>248</v>
      </c>
      <c r="W99" s="67">
        <v>10</v>
      </c>
      <c r="X99" s="38">
        <v>97.43441</v>
      </c>
      <c r="Y99" s="38">
        <v>108.79811414242836</v>
      </c>
      <c r="Z99" s="38">
        <v>97.43441</v>
      </c>
      <c r="AA99" s="38">
        <v>99.754859999999994</v>
      </c>
      <c r="AB99" s="38">
        <v>106.52537</v>
      </c>
      <c r="AC99" s="38"/>
      <c r="AD99" s="38">
        <v>0</v>
      </c>
      <c r="AE99" s="38">
        <v>0</v>
      </c>
      <c r="AF99" s="38"/>
      <c r="AG99" s="38">
        <v>-10.444758645163965</v>
      </c>
      <c r="AH99" s="38">
        <v>3.4884727551803594</v>
      </c>
      <c r="AI99" s="38"/>
      <c r="AJ99" s="38">
        <v>6.7871480146431074</v>
      </c>
      <c r="AK99" s="38">
        <v>0.18947340435951915</v>
      </c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2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2"/>
      <c r="FU99" s="162"/>
      <c r="FV99" s="162"/>
      <c r="FW99" s="162"/>
      <c r="FX99" s="162"/>
      <c r="FY99" s="162"/>
      <c r="FZ99" s="162"/>
      <c r="GA99" s="162"/>
      <c r="GB99" s="162"/>
      <c r="GC99" s="162"/>
      <c r="GD99" s="162"/>
      <c r="GE99" s="162"/>
      <c r="GF99" s="162"/>
      <c r="GG99" s="162"/>
      <c r="GH99" s="162"/>
      <c r="GI99" s="162"/>
      <c r="GJ99" s="162"/>
      <c r="GK99" s="162"/>
      <c r="GL99" s="162"/>
      <c r="GM99" s="162"/>
      <c r="GN99" s="162"/>
      <c r="GO99" s="162"/>
      <c r="GP99" s="162"/>
      <c r="GQ99" s="162"/>
      <c r="GR99" s="162"/>
      <c r="GS99" s="162"/>
      <c r="GT99" s="162"/>
      <c r="GU99" s="162"/>
      <c r="GV99" s="162"/>
      <c r="GW99" s="162"/>
    </row>
    <row r="100" spans="1:205" ht="15" customHeight="1">
      <c r="A100" s="179"/>
      <c r="B100" s="179"/>
      <c r="C100" s="180"/>
      <c r="D100" s="189"/>
      <c r="E100" s="190"/>
      <c r="F100" s="190"/>
      <c r="G100" s="190"/>
      <c r="H100" s="190"/>
      <c r="I100" s="190"/>
      <c r="J100" s="191"/>
      <c r="K100" s="190"/>
      <c r="L100" s="190"/>
      <c r="M100" s="190"/>
      <c r="N100" s="190"/>
      <c r="O100" s="190"/>
      <c r="P100" s="190"/>
      <c r="Q100" s="190"/>
      <c r="R100" s="190"/>
      <c r="S100" s="192"/>
      <c r="T100" s="187"/>
      <c r="U100" s="188"/>
      <c r="V100"/>
      <c r="W100" s="67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2"/>
      <c r="DQ100" s="162"/>
      <c r="DR100" s="162"/>
      <c r="DS100" s="162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/>
      <c r="FY100" s="162"/>
      <c r="FZ100" s="162"/>
      <c r="GA100" s="162"/>
      <c r="GB100" s="162"/>
      <c r="GC100" s="162"/>
      <c r="GD100" s="162"/>
      <c r="GE100" s="162"/>
      <c r="GF100" s="162"/>
      <c r="GG100" s="162"/>
      <c r="GH100" s="162"/>
      <c r="GI100" s="162"/>
      <c r="GJ100" s="162"/>
      <c r="GK100" s="162"/>
      <c r="GL100" s="162"/>
      <c r="GM100" s="162"/>
      <c r="GN100" s="162"/>
      <c r="GO100" s="162"/>
      <c r="GP100" s="162"/>
      <c r="GQ100" s="162"/>
      <c r="GR100" s="162"/>
      <c r="GS100" s="162"/>
      <c r="GT100" s="162"/>
      <c r="GU100" s="162"/>
      <c r="GV100" s="162"/>
      <c r="GW100" s="162"/>
    </row>
    <row r="101" spans="1:205">
      <c r="A101" s="179"/>
      <c r="B101" s="179" t="s">
        <v>250</v>
      </c>
      <c r="C101" s="180"/>
      <c r="D101" s="189">
        <v>65</v>
      </c>
      <c r="E101" s="190">
        <f t="shared" ref="E101:I104" si="53">IF(X101=0,"-",X101)</f>
        <v>99.785579999999996</v>
      </c>
      <c r="F101" s="190">
        <f t="shared" si="53"/>
        <v>100.86492800000001</v>
      </c>
      <c r="G101" s="190">
        <f t="shared" si="53"/>
        <v>100.86493</v>
      </c>
      <c r="H101" s="190">
        <f t="shared" si="53"/>
        <v>99.812029999999993</v>
      </c>
      <c r="I101" s="190">
        <f t="shared" si="53"/>
        <v>101.28252000000001</v>
      </c>
      <c r="J101" s="191"/>
      <c r="K101" s="190">
        <f t="shared" ref="K101:L104" si="54">IF(AD101=0,"-",AD101)</f>
        <v>1.0816693153459678</v>
      </c>
      <c r="L101" s="190">
        <f t="shared" si="54"/>
        <v>0.18270675614793125</v>
      </c>
      <c r="M101" s="190"/>
      <c r="N101" s="190" t="str">
        <f t="shared" ref="N101:O104" si="55">IF(AG101=0,"-",AG101)</f>
        <v>-</v>
      </c>
      <c r="O101" s="190" t="str">
        <f t="shared" si="55"/>
        <v>-</v>
      </c>
      <c r="P101" s="190"/>
      <c r="Q101" s="190">
        <f t="shared" ref="Q101:R104" si="56">IF(AJ101=0,"-",AJ101)</f>
        <v>1.4732592854789228</v>
      </c>
      <c r="R101" s="190">
        <f t="shared" si="56"/>
        <v>0.26748677004363114</v>
      </c>
      <c r="S101" s="192"/>
      <c r="T101" s="187" t="s">
        <v>112</v>
      </c>
      <c r="U101" s="188" t="s">
        <v>251</v>
      </c>
      <c r="V101" t="s">
        <v>250</v>
      </c>
      <c r="W101" s="67">
        <v>65</v>
      </c>
      <c r="X101" s="38">
        <v>99.785579999999996</v>
      </c>
      <c r="Y101" s="38">
        <v>100.86492800000001</v>
      </c>
      <c r="Z101" s="38">
        <v>100.86493</v>
      </c>
      <c r="AA101" s="38">
        <v>99.812029999999993</v>
      </c>
      <c r="AB101" s="38">
        <v>101.28252000000001</v>
      </c>
      <c r="AC101" s="38"/>
      <c r="AD101" s="38">
        <v>1.0816693153459678</v>
      </c>
      <c r="AE101" s="38">
        <v>0.18270675614793125</v>
      </c>
      <c r="AF101" s="38"/>
      <c r="AG101" s="38">
        <v>0</v>
      </c>
      <c r="AH101" s="38">
        <v>0</v>
      </c>
      <c r="AI101" s="38"/>
      <c r="AJ101" s="38">
        <v>1.4732592854789228</v>
      </c>
      <c r="AK101" s="38">
        <v>0.26748677004363114</v>
      </c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2"/>
      <c r="DQ101" s="162"/>
      <c r="DR101" s="162"/>
      <c r="DS101" s="162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2"/>
      <c r="EE101" s="162"/>
      <c r="EF101" s="162"/>
      <c r="EG101" s="162"/>
      <c r="EH101" s="162"/>
      <c r="EI101" s="162"/>
      <c r="EJ101" s="162"/>
      <c r="EK101" s="162"/>
      <c r="EL101" s="162"/>
      <c r="EM101" s="162"/>
      <c r="EN101" s="162"/>
      <c r="EO101" s="162"/>
      <c r="EP101" s="162"/>
      <c r="EQ101" s="162"/>
      <c r="ER101" s="162"/>
      <c r="ES101" s="162"/>
      <c r="ET101" s="162"/>
      <c r="EU101" s="162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2"/>
      <c r="FG101" s="162"/>
      <c r="FH101" s="162"/>
      <c r="FI101" s="162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2"/>
      <c r="FU101" s="162"/>
      <c r="FV101" s="162"/>
      <c r="FW101" s="162"/>
      <c r="FX101" s="162"/>
      <c r="FY101" s="162"/>
      <c r="FZ101" s="162"/>
      <c r="GA101" s="162"/>
      <c r="GB101" s="162"/>
      <c r="GC101" s="162"/>
      <c r="GD101" s="162"/>
      <c r="GE101" s="162"/>
      <c r="GF101" s="162"/>
      <c r="GG101" s="162"/>
      <c r="GH101" s="162"/>
      <c r="GI101" s="162"/>
      <c r="GJ101" s="162"/>
      <c r="GK101" s="162"/>
      <c r="GL101" s="162"/>
      <c r="GM101" s="162"/>
      <c r="GN101" s="162"/>
      <c r="GO101" s="162"/>
      <c r="GP101" s="162"/>
      <c r="GQ101" s="162"/>
      <c r="GR101" s="162"/>
      <c r="GS101" s="162"/>
      <c r="GT101" s="162"/>
      <c r="GU101" s="162"/>
      <c r="GV101" s="162"/>
      <c r="GW101" s="162"/>
    </row>
    <row r="102" spans="1:205">
      <c r="A102" s="179"/>
      <c r="B102" s="179"/>
      <c r="C102" s="180" t="s">
        <v>252</v>
      </c>
      <c r="D102" s="189">
        <v>14</v>
      </c>
      <c r="E102" s="190">
        <f t="shared" si="53"/>
        <v>100.28071</v>
      </c>
      <c r="F102" s="190">
        <f t="shared" si="53"/>
        <v>100.44496214285714</v>
      </c>
      <c r="G102" s="190">
        <f t="shared" si="53"/>
        <v>100.44495999999999</v>
      </c>
      <c r="H102" s="190">
        <f t="shared" si="53"/>
        <v>100.28071</v>
      </c>
      <c r="I102" s="190">
        <f t="shared" si="53"/>
        <v>100.44495999999999</v>
      </c>
      <c r="J102" s="191"/>
      <c r="K102" s="190">
        <f t="shared" si="54"/>
        <v>0.16379022446091351</v>
      </c>
      <c r="L102" s="193">
        <f t="shared" si="54"/>
        <v>5.9884216036311692E-3</v>
      </c>
      <c r="M102" s="190"/>
      <c r="N102" s="197" t="str">
        <f t="shared" si="55"/>
        <v>-</v>
      </c>
      <c r="O102" s="197" t="str">
        <f t="shared" si="55"/>
        <v>-</v>
      </c>
      <c r="P102" s="197"/>
      <c r="Q102" s="190">
        <f t="shared" si="56"/>
        <v>0.16379022446091351</v>
      </c>
      <c r="R102" s="193">
        <f t="shared" si="56"/>
        <v>6.4351739134083305E-3</v>
      </c>
      <c r="S102" s="192"/>
      <c r="T102" s="187" t="s">
        <v>54</v>
      </c>
      <c r="U102" s="188" t="s">
        <v>253</v>
      </c>
      <c r="V102" t="s">
        <v>252</v>
      </c>
      <c r="W102" s="67">
        <v>14</v>
      </c>
      <c r="X102" s="38">
        <v>100.28071</v>
      </c>
      <c r="Y102" s="38">
        <v>100.44496214285714</v>
      </c>
      <c r="Z102" s="38">
        <v>100.44495999999999</v>
      </c>
      <c r="AA102" s="38">
        <v>100.28071</v>
      </c>
      <c r="AB102" s="38">
        <v>100.44495999999999</v>
      </c>
      <c r="AC102" s="38"/>
      <c r="AD102" s="38">
        <v>0.16379022446091351</v>
      </c>
      <c r="AE102" s="76">
        <v>5.9884216036311692E-3</v>
      </c>
      <c r="AF102" s="38"/>
      <c r="AG102" s="38">
        <v>0</v>
      </c>
      <c r="AH102" s="38">
        <v>0</v>
      </c>
      <c r="AI102" s="38"/>
      <c r="AJ102" s="38">
        <v>0.16379022446091351</v>
      </c>
      <c r="AK102" s="76">
        <v>6.4351739134083305E-3</v>
      </c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162"/>
      <c r="DS102" s="162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2"/>
      <c r="EE102" s="162"/>
      <c r="EF102" s="162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2"/>
      <c r="ES102" s="162"/>
      <c r="ET102" s="162"/>
      <c r="EU102" s="162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2"/>
      <c r="GI102" s="162"/>
      <c r="GJ102" s="162"/>
      <c r="GK102" s="162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2"/>
      <c r="GW102" s="162"/>
    </row>
    <row r="103" spans="1:205">
      <c r="A103" s="179"/>
      <c r="B103" s="179"/>
      <c r="C103" s="180" t="s">
        <v>254</v>
      </c>
      <c r="D103" s="189">
        <v>47</v>
      </c>
      <c r="E103" s="190">
        <f t="shared" si="53"/>
        <v>100.2898</v>
      </c>
      <c r="F103" s="190">
        <f t="shared" si="53"/>
        <v>101.73359340425533</v>
      </c>
      <c r="G103" s="190">
        <f t="shared" si="53"/>
        <v>101.73359000000001</v>
      </c>
      <c r="H103" s="190">
        <f t="shared" si="53"/>
        <v>100.32639</v>
      </c>
      <c r="I103" s="190">
        <f t="shared" si="53"/>
        <v>102.31111</v>
      </c>
      <c r="J103" s="191"/>
      <c r="K103" s="190">
        <f t="shared" si="54"/>
        <v>1.4396179870734604</v>
      </c>
      <c r="L103" s="190">
        <f t="shared" si="54"/>
        <v>0.17671802203697554</v>
      </c>
      <c r="M103" s="190"/>
      <c r="N103" s="190" t="str">
        <f t="shared" si="55"/>
        <v>-</v>
      </c>
      <c r="O103" s="190" t="str">
        <f t="shared" si="55"/>
        <v>-</v>
      </c>
      <c r="P103" s="190"/>
      <c r="Q103" s="190">
        <f t="shared" si="56"/>
        <v>1.9782631469147827</v>
      </c>
      <c r="R103" s="190">
        <f t="shared" si="56"/>
        <v>0.26105016889008248</v>
      </c>
      <c r="S103" s="192"/>
      <c r="T103" s="187" t="s">
        <v>54</v>
      </c>
      <c r="U103" s="188" t="s">
        <v>255</v>
      </c>
      <c r="V103" t="s">
        <v>254</v>
      </c>
      <c r="W103" s="67">
        <v>47</v>
      </c>
      <c r="X103" s="38">
        <v>100.2898</v>
      </c>
      <c r="Y103" s="38">
        <v>101.73359340425533</v>
      </c>
      <c r="Z103" s="38">
        <v>101.73359000000001</v>
      </c>
      <c r="AA103" s="38">
        <v>100.32639</v>
      </c>
      <c r="AB103" s="38">
        <v>102.31111</v>
      </c>
      <c r="AC103" s="38"/>
      <c r="AD103" s="38">
        <v>1.4396179870734604</v>
      </c>
      <c r="AE103" s="38">
        <v>0.17671802203697554</v>
      </c>
      <c r="AF103" s="38"/>
      <c r="AG103" s="38">
        <v>0</v>
      </c>
      <c r="AH103" s="38">
        <v>0</v>
      </c>
      <c r="AI103" s="38"/>
      <c r="AJ103" s="38">
        <v>1.9782631469147827</v>
      </c>
      <c r="AK103" s="38">
        <v>0.26105016889008248</v>
      </c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2"/>
      <c r="DQ103" s="162"/>
      <c r="DR103" s="162"/>
      <c r="DS103" s="162"/>
      <c r="DT103" s="162"/>
      <c r="DU103" s="162"/>
      <c r="DV103" s="162"/>
      <c r="DW103" s="162"/>
      <c r="DX103" s="162"/>
      <c r="DY103" s="162"/>
      <c r="DZ103" s="162"/>
      <c r="EA103" s="162"/>
      <c r="EB103" s="162"/>
      <c r="EC103" s="162"/>
      <c r="ED103" s="162"/>
      <c r="EE103" s="162"/>
      <c r="EF103" s="162"/>
      <c r="EG103" s="162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2"/>
      <c r="ES103" s="162"/>
      <c r="ET103" s="162"/>
      <c r="EU103" s="162"/>
      <c r="EV103" s="162"/>
      <c r="EW103" s="162"/>
      <c r="EX103" s="162"/>
      <c r="EY103" s="162"/>
      <c r="EZ103" s="162"/>
      <c r="FA103" s="162"/>
      <c r="FB103" s="162"/>
      <c r="FC103" s="162"/>
      <c r="FD103" s="162"/>
      <c r="FE103" s="162"/>
      <c r="FF103" s="162"/>
      <c r="FG103" s="162"/>
      <c r="FH103" s="162"/>
      <c r="FI103" s="162"/>
      <c r="FJ103" s="162"/>
      <c r="FK103" s="162"/>
      <c r="FL103" s="162"/>
      <c r="FM103" s="162"/>
      <c r="FN103" s="162"/>
      <c r="FO103" s="162"/>
      <c r="FP103" s="162"/>
      <c r="FQ103" s="162"/>
      <c r="FR103" s="162"/>
      <c r="FS103" s="162"/>
      <c r="FT103" s="162"/>
      <c r="FU103" s="162"/>
      <c r="FV103" s="162"/>
      <c r="FW103" s="162"/>
      <c r="FX103" s="162"/>
      <c r="FY103" s="162"/>
      <c r="FZ103" s="162"/>
      <c r="GA103" s="162"/>
      <c r="GB103" s="162"/>
      <c r="GC103" s="162"/>
      <c r="GD103" s="162"/>
      <c r="GE103" s="162"/>
      <c r="GF103" s="162"/>
      <c r="GG103" s="162"/>
      <c r="GH103" s="162"/>
      <c r="GI103" s="162"/>
      <c r="GJ103" s="162"/>
      <c r="GK103" s="162"/>
      <c r="GL103" s="162"/>
      <c r="GM103" s="162"/>
      <c r="GN103" s="162"/>
      <c r="GO103" s="162"/>
      <c r="GP103" s="162"/>
      <c r="GQ103" s="162"/>
      <c r="GR103" s="162"/>
      <c r="GS103" s="162"/>
      <c r="GT103" s="162"/>
      <c r="GU103" s="162"/>
      <c r="GV103" s="162"/>
      <c r="GW103" s="162"/>
    </row>
    <row r="104" spans="1:205">
      <c r="A104" s="179"/>
      <c r="B104" s="179"/>
      <c r="C104" s="180" t="s">
        <v>256</v>
      </c>
      <c r="D104" s="189">
        <v>4</v>
      </c>
      <c r="E104" s="190">
        <f t="shared" si="53"/>
        <v>92.127989999999997</v>
      </c>
      <c r="F104" s="190">
        <f t="shared" si="53"/>
        <v>92.127989999999997</v>
      </c>
      <c r="G104" s="190">
        <f t="shared" si="53"/>
        <v>92.127989999999997</v>
      </c>
      <c r="H104" s="190">
        <f t="shared" si="53"/>
        <v>92.127989999999997</v>
      </c>
      <c r="I104" s="190">
        <f t="shared" si="53"/>
        <v>92.127989999999997</v>
      </c>
      <c r="J104" s="191"/>
      <c r="K104" s="197" t="str">
        <f t="shared" si="54"/>
        <v>-</v>
      </c>
      <c r="L104" s="197" t="str">
        <f t="shared" si="54"/>
        <v>-</v>
      </c>
      <c r="M104" s="197"/>
      <c r="N104" s="197" t="str">
        <f t="shared" si="55"/>
        <v>-</v>
      </c>
      <c r="O104" s="197" t="str">
        <f t="shared" si="55"/>
        <v>-</v>
      </c>
      <c r="P104" s="197"/>
      <c r="Q104" s="197" t="str">
        <f t="shared" si="56"/>
        <v>-</v>
      </c>
      <c r="R104" s="197" t="str">
        <f t="shared" si="56"/>
        <v>-</v>
      </c>
      <c r="S104" s="192"/>
      <c r="T104" s="187" t="s">
        <v>54</v>
      </c>
      <c r="U104" s="188" t="s">
        <v>257</v>
      </c>
      <c r="V104" t="s">
        <v>256</v>
      </c>
      <c r="W104" s="67">
        <v>4</v>
      </c>
      <c r="X104" s="38">
        <v>92.127989999999997</v>
      </c>
      <c r="Y104" s="38">
        <v>92.127989999999997</v>
      </c>
      <c r="Z104" s="38">
        <v>92.127989999999997</v>
      </c>
      <c r="AA104" s="38">
        <v>92.127989999999997</v>
      </c>
      <c r="AB104" s="38">
        <v>92.127989999999997</v>
      </c>
      <c r="AC104" s="38"/>
      <c r="AD104" s="38">
        <v>0</v>
      </c>
      <c r="AE104" s="38">
        <v>0</v>
      </c>
      <c r="AF104" s="38"/>
      <c r="AG104" s="38">
        <v>0</v>
      </c>
      <c r="AH104" s="38">
        <v>0</v>
      </c>
      <c r="AI104" s="38"/>
      <c r="AJ104" s="38">
        <v>0</v>
      </c>
      <c r="AK104" s="38">
        <v>0</v>
      </c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2"/>
      <c r="DF104" s="162"/>
      <c r="DG104" s="162"/>
      <c r="DH104" s="162"/>
      <c r="DI104" s="162"/>
      <c r="DJ104" s="162"/>
      <c r="DK104" s="162"/>
      <c r="DL104" s="162"/>
      <c r="DM104" s="162"/>
      <c r="DN104" s="162"/>
      <c r="DO104" s="162"/>
      <c r="DP104" s="162"/>
      <c r="DQ104" s="162"/>
      <c r="DR104" s="162"/>
      <c r="DS104" s="162"/>
      <c r="DT104" s="162"/>
      <c r="DU104" s="162"/>
      <c r="DV104" s="162"/>
      <c r="DW104" s="162"/>
      <c r="DX104" s="162"/>
      <c r="DY104" s="162"/>
      <c r="DZ104" s="162"/>
      <c r="EA104" s="162"/>
      <c r="EB104" s="162"/>
      <c r="EC104" s="162"/>
      <c r="ED104" s="162"/>
      <c r="EE104" s="162"/>
      <c r="EF104" s="162"/>
      <c r="EG104" s="162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2"/>
      <c r="ES104" s="162"/>
      <c r="ET104" s="162"/>
      <c r="EU104" s="162"/>
      <c r="EV104" s="162"/>
      <c r="EW104" s="162"/>
      <c r="EX104" s="162"/>
      <c r="EY104" s="162"/>
      <c r="EZ104" s="162"/>
      <c r="FA104" s="162"/>
      <c r="FB104" s="162"/>
      <c r="FC104" s="162"/>
      <c r="FD104" s="162"/>
      <c r="FE104" s="162"/>
      <c r="FF104" s="162"/>
      <c r="FG104" s="162"/>
      <c r="FH104" s="162"/>
      <c r="FI104" s="162"/>
      <c r="FJ104" s="162"/>
      <c r="FK104" s="162"/>
      <c r="FL104" s="162"/>
      <c r="FM104" s="162"/>
      <c r="FN104" s="162"/>
      <c r="FO104" s="162"/>
      <c r="FP104" s="162"/>
      <c r="FQ104" s="162"/>
      <c r="FR104" s="162"/>
      <c r="FS104" s="162"/>
      <c r="FT104" s="162"/>
      <c r="FU104" s="162"/>
      <c r="FV104" s="162"/>
      <c r="FW104" s="162"/>
      <c r="FX104" s="162"/>
      <c r="FY104" s="162"/>
      <c r="FZ104" s="162"/>
      <c r="GA104" s="162"/>
      <c r="GB104" s="162"/>
      <c r="GC104" s="162"/>
      <c r="GD104" s="162"/>
      <c r="GE104" s="162"/>
      <c r="GF104" s="162"/>
      <c r="GG104" s="162"/>
      <c r="GH104" s="162"/>
      <c r="GI104" s="162"/>
      <c r="GJ104" s="162"/>
      <c r="GK104" s="162"/>
      <c r="GL104" s="162"/>
      <c r="GM104" s="162"/>
      <c r="GN104" s="162"/>
      <c r="GO104" s="162"/>
      <c r="GP104" s="162"/>
      <c r="GQ104" s="162"/>
      <c r="GR104" s="162"/>
      <c r="GS104" s="162"/>
      <c r="GT104" s="162"/>
      <c r="GU104" s="162"/>
      <c r="GV104" s="162"/>
      <c r="GW104" s="162"/>
    </row>
    <row r="105" spans="1:205" ht="15" customHeight="1">
      <c r="A105" s="179"/>
      <c r="B105" s="179"/>
      <c r="C105" s="180"/>
      <c r="D105" s="189"/>
      <c r="E105" s="190"/>
      <c r="F105" s="190"/>
      <c r="G105" s="190"/>
      <c r="H105" s="190"/>
      <c r="I105" s="190"/>
      <c r="J105" s="191"/>
      <c r="K105" s="190"/>
      <c r="L105" s="190"/>
      <c r="M105" s="190"/>
      <c r="N105" s="190"/>
      <c r="O105" s="190"/>
      <c r="P105" s="190"/>
      <c r="Q105" s="190"/>
      <c r="R105" s="190"/>
      <c r="S105" s="192"/>
      <c r="T105" s="187"/>
      <c r="U105" s="188"/>
      <c r="V105"/>
      <c r="W105" s="67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162"/>
      <c r="DS105" s="162"/>
      <c r="DT105" s="162"/>
      <c r="DU105" s="162"/>
      <c r="DV105" s="162"/>
      <c r="DW105" s="162"/>
      <c r="DX105" s="162"/>
      <c r="DY105" s="162"/>
      <c r="DZ105" s="162"/>
      <c r="EA105" s="162"/>
      <c r="EB105" s="162"/>
      <c r="EC105" s="162"/>
      <c r="ED105" s="162"/>
      <c r="EE105" s="162"/>
      <c r="EF105" s="162"/>
      <c r="EG105" s="162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2"/>
      <c r="ES105" s="162"/>
      <c r="ET105" s="162"/>
      <c r="EU105" s="162"/>
      <c r="EV105" s="162"/>
      <c r="EW105" s="162"/>
      <c r="EX105" s="162"/>
      <c r="EY105" s="162"/>
      <c r="EZ105" s="162"/>
      <c r="FA105" s="162"/>
      <c r="FB105" s="162"/>
      <c r="FC105" s="162"/>
      <c r="FD105" s="162"/>
      <c r="FE105" s="162"/>
      <c r="FF105" s="162"/>
      <c r="FG105" s="162"/>
      <c r="FH105" s="162"/>
      <c r="FI105" s="162"/>
      <c r="FJ105" s="162"/>
      <c r="FK105" s="162"/>
      <c r="FL105" s="162"/>
      <c r="FM105" s="162"/>
      <c r="FN105" s="162"/>
      <c r="FO105" s="162"/>
      <c r="FP105" s="162"/>
      <c r="FQ105" s="162"/>
      <c r="FR105" s="162"/>
      <c r="FS105" s="162"/>
      <c r="FT105" s="162"/>
      <c r="FU105" s="162"/>
      <c r="FV105" s="162"/>
      <c r="FW105" s="162"/>
      <c r="FX105" s="162"/>
      <c r="FY105" s="162"/>
      <c r="FZ105" s="162"/>
      <c r="GA105" s="162"/>
      <c r="GB105" s="162"/>
      <c r="GC105" s="162"/>
      <c r="GD105" s="162"/>
      <c r="GE105" s="162"/>
      <c r="GF105" s="162"/>
      <c r="GG105" s="162"/>
      <c r="GH105" s="162"/>
      <c r="GI105" s="162"/>
      <c r="GJ105" s="162"/>
      <c r="GK105" s="162"/>
      <c r="GL105" s="162"/>
      <c r="GM105" s="162"/>
      <c r="GN105" s="162"/>
      <c r="GO105" s="162"/>
      <c r="GP105" s="162"/>
      <c r="GQ105" s="162"/>
      <c r="GR105" s="162"/>
      <c r="GS105" s="162"/>
      <c r="GT105" s="162"/>
      <c r="GU105" s="162"/>
      <c r="GV105" s="162"/>
      <c r="GW105" s="162"/>
    </row>
    <row r="106" spans="1:205" ht="15" customHeight="1">
      <c r="A106" s="179" t="s">
        <v>258</v>
      </c>
      <c r="B106" s="179"/>
      <c r="C106" s="180"/>
      <c r="D106" s="189">
        <v>68</v>
      </c>
      <c r="E106" s="190">
        <f>IF(X106=0,"-",X106)</f>
        <v>92.450370000000007</v>
      </c>
      <c r="F106" s="190">
        <f>IF(Y106=0,"-",Y106)</f>
        <v>96.292261268485078</v>
      </c>
      <c r="G106" s="190">
        <f>IF(Z106=0,"-",Z106)</f>
        <v>94.781279999999995</v>
      </c>
      <c r="H106" s="190">
        <f>IF(AA106=0,"-",AA106)</f>
        <v>95.4636</v>
      </c>
      <c r="I106" s="190">
        <f>IF(AB106=0,"-",AB106)</f>
        <v>98.59384</v>
      </c>
      <c r="J106" s="191"/>
      <c r="K106" s="190">
        <f>IF(AD106=0,"-",AD106)</f>
        <v>2.5212554584692182</v>
      </c>
      <c r="L106" s="190">
        <f>IF(AE106=0,"-",AE106)</f>
        <v>0.41277498691375347</v>
      </c>
      <c r="M106" s="190"/>
      <c r="N106" s="190">
        <f>IF(AG106=0,"-",AG106)</f>
        <v>-1.5691603873457804</v>
      </c>
      <c r="O106" s="190">
        <f>IF(AH106=0,"-",AH106)</f>
        <v>3.1541562547966371</v>
      </c>
      <c r="P106" s="190"/>
      <c r="Q106" s="190">
        <f>IF(AJ106=0,"-",AJ106)</f>
        <v>3.2789880121847581</v>
      </c>
      <c r="R106" s="190">
        <f>IF(AK106=0,"-",AK106)</f>
        <v>0.59568055567216049</v>
      </c>
      <c r="S106" s="192"/>
      <c r="T106" s="187" t="s">
        <v>46</v>
      </c>
      <c r="U106" s="188" t="s">
        <v>259</v>
      </c>
      <c r="V106" t="s">
        <v>258</v>
      </c>
      <c r="W106" s="67">
        <v>68</v>
      </c>
      <c r="X106" s="38">
        <v>92.450370000000007</v>
      </c>
      <c r="Y106" s="38">
        <v>96.292261268485078</v>
      </c>
      <c r="Z106" s="38">
        <v>94.781279999999995</v>
      </c>
      <c r="AA106" s="38">
        <v>95.4636</v>
      </c>
      <c r="AB106" s="38">
        <v>98.59384</v>
      </c>
      <c r="AC106" s="38"/>
      <c r="AD106" s="38">
        <v>2.5212554584692182</v>
      </c>
      <c r="AE106" s="38">
        <v>0.41277498691375347</v>
      </c>
      <c r="AF106" s="38"/>
      <c r="AG106" s="38">
        <v>-1.5691603873457804</v>
      </c>
      <c r="AH106" s="38">
        <v>3.1541562547966371</v>
      </c>
      <c r="AI106" s="38"/>
      <c r="AJ106" s="38">
        <v>3.2789880121847581</v>
      </c>
      <c r="AK106" s="38">
        <v>0.59568055567216049</v>
      </c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2"/>
      <c r="DQ106" s="162"/>
      <c r="DR106" s="162"/>
      <c r="DS106" s="162"/>
      <c r="DT106" s="162"/>
      <c r="DU106" s="162"/>
      <c r="DV106" s="162"/>
      <c r="DW106" s="162"/>
      <c r="DX106" s="162"/>
      <c r="DY106" s="162"/>
      <c r="DZ106" s="162"/>
      <c r="EA106" s="162"/>
      <c r="EB106" s="162"/>
      <c r="EC106" s="162"/>
      <c r="ED106" s="162"/>
      <c r="EE106" s="162"/>
      <c r="EF106" s="162"/>
      <c r="EG106" s="162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2"/>
      <c r="ES106" s="162"/>
      <c r="ET106" s="162"/>
      <c r="EU106" s="162"/>
      <c r="EV106" s="162"/>
      <c r="EW106" s="162"/>
      <c r="EX106" s="162"/>
      <c r="EY106" s="162"/>
      <c r="EZ106" s="162"/>
      <c r="FA106" s="162"/>
      <c r="FB106" s="162"/>
      <c r="FC106" s="162"/>
      <c r="FD106" s="162"/>
      <c r="FE106" s="162"/>
      <c r="FF106" s="162"/>
      <c r="FG106" s="162"/>
      <c r="FH106" s="162"/>
      <c r="FI106" s="162"/>
      <c r="FJ106" s="162"/>
      <c r="FK106" s="162"/>
      <c r="FL106" s="162"/>
      <c r="FM106" s="162"/>
      <c r="FN106" s="162"/>
      <c r="FO106" s="162"/>
      <c r="FP106" s="162"/>
      <c r="FQ106" s="162"/>
      <c r="FR106" s="162"/>
      <c r="FS106" s="162"/>
      <c r="FT106" s="162"/>
      <c r="FU106" s="162"/>
      <c r="FV106" s="162"/>
      <c r="FW106" s="162"/>
      <c r="FX106" s="162"/>
      <c r="FY106" s="162"/>
      <c r="FZ106" s="162"/>
      <c r="GA106" s="162"/>
      <c r="GB106" s="162"/>
      <c r="GC106" s="162"/>
      <c r="GD106" s="162"/>
      <c r="GE106" s="162"/>
      <c r="GF106" s="162"/>
      <c r="GG106" s="162"/>
      <c r="GH106" s="162"/>
      <c r="GI106" s="162"/>
      <c r="GJ106" s="162"/>
      <c r="GK106" s="162"/>
      <c r="GL106" s="162"/>
      <c r="GM106" s="162"/>
      <c r="GN106" s="162"/>
      <c r="GO106" s="162"/>
      <c r="GP106" s="162"/>
      <c r="GQ106" s="162"/>
      <c r="GR106" s="162"/>
      <c r="GS106" s="162"/>
      <c r="GT106" s="162"/>
      <c r="GU106" s="162"/>
      <c r="GV106" s="162"/>
      <c r="GW106" s="162"/>
    </row>
    <row r="107" spans="1:205" ht="15" customHeight="1">
      <c r="A107" s="179"/>
      <c r="B107" s="179"/>
      <c r="C107" s="180"/>
      <c r="D107" s="189"/>
      <c r="E107" s="190"/>
      <c r="F107" s="190"/>
      <c r="G107" s="190"/>
      <c r="H107" s="190"/>
      <c r="I107" s="190"/>
      <c r="J107" s="191"/>
      <c r="K107" s="190"/>
      <c r="L107" s="190"/>
      <c r="M107" s="190"/>
      <c r="N107" s="190"/>
      <c r="O107" s="190"/>
      <c r="P107" s="190"/>
      <c r="Q107" s="190"/>
      <c r="R107" s="190"/>
      <c r="S107" s="192"/>
      <c r="T107" s="187"/>
      <c r="U107" s="188"/>
      <c r="V107"/>
      <c r="W107" s="6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2"/>
      <c r="EE107" s="162"/>
      <c r="EF107" s="162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2"/>
      <c r="ES107" s="162"/>
      <c r="ET107" s="162"/>
      <c r="EU107" s="162"/>
      <c r="EV107" s="162"/>
      <c r="EW107" s="162"/>
      <c r="EX107" s="162"/>
      <c r="EY107" s="162"/>
      <c r="EZ107" s="162"/>
      <c r="FA107" s="162"/>
      <c r="FB107" s="162"/>
      <c r="FC107" s="162"/>
      <c r="FD107" s="162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2"/>
      <c r="FQ107" s="162"/>
      <c r="FR107" s="162"/>
      <c r="FS107" s="162"/>
      <c r="FT107" s="162"/>
      <c r="FU107" s="162"/>
      <c r="FV107" s="162"/>
      <c r="FW107" s="162"/>
      <c r="FX107" s="162"/>
      <c r="FY107" s="162"/>
      <c r="FZ107" s="162"/>
      <c r="GA107" s="162"/>
      <c r="GB107" s="162"/>
      <c r="GC107" s="162"/>
      <c r="GD107" s="162"/>
      <c r="GE107" s="162"/>
      <c r="GF107" s="162"/>
      <c r="GG107" s="162"/>
      <c r="GH107" s="162"/>
      <c r="GI107" s="162"/>
      <c r="GJ107" s="162"/>
      <c r="GK107" s="162"/>
      <c r="GL107" s="162"/>
      <c r="GM107" s="162"/>
      <c r="GN107" s="162"/>
      <c r="GO107" s="162"/>
      <c r="GP107" s="162"/>
      <c r="GQ107" s="162"/>
      <c r="GR107" s="162"/>
      <c r="GS107" s="162"/>
      <c r="GT107" s="162"/>
      <c r="GU107" s="162"/>
      <c r="GV107" s="162"/>
      <c r="GW107" s="162"/>
    </row>
    <row r="108" spans="1:205" ht="15" customHeight="1">
      <c r="A108" s="179"/>
      <c r="B108" s="179" t="s">
        <v>260</v>
      </c>
      <c r="C108" s="180"/>
      <c r="D108" s="189">
        <v>68</v>
      </c>
      <c r="E108" s="190">
        <f t="shared" ref="E108:I111" si="57">IF(X108=0,"-",X108)</f>
        <v>92.450370000000007</v>
      </c>
      <c r="F108" s="190">
        <f t="shared" si="57"/>
        <v>96.292261268485078</v>
      </c>
      <c r="G108" s="190">
        <f t="shared" si="57"/>
        <v>94.781279999999995</v>
      </c>
      <c r="H108" s="190">
        <f t="shared" si="57"/>
        <v>95.4636</v>
      </c>
      <c r="I108" s="190">
        <f t="shared" si="57"/>
        <v>98.59384</v>
      </c>
      <c r="J108" s="191"/>
      <c r="K108" s="190">
        <f t="shared" ref="K108:L111" si="58">IF(AD108=0,"-",AD108)</f>
        <v>2.5212554584692182</v>
      </c>
      <c r="L108" s="190">
        <f t="shared" si="58"/>
        <v>0.41277498691375347</v>
      </c>
      <c r="M108" s="190"/>
      <c r="N108" s="190">
        <f t="shared" ref="N108:O111" si="59">IF(AG108=0,"-",AG108)</f>
        <v>-1.5691603873457804</v>
      </c>
      <c r="O108" s="190">
        <f t="shared" si="59"/>
        <v>3.1541562547966371</v>
      </c>
      <c r="P108" s="190"/>
      <c r="Q108" s="190">
        <f t="shared" ref="Q108:R111" si="60">IF(AJ108=0,"-",AJ108)</f>
        <v>3.2789880121847581</v>
      </c>
      <c r="R108" s="190">
        <f t="shared" si="60"/>
        <v>0.59568055567216049</v>
      </c>
      <c r="S108" s="192"/>
      <c r="T108" s="187" t="s">
        <v>112</v>
      </c>
      <c r="U108" s="188" t="s">
        <v>261</v>
      </c>
      <c r="V108" t="s">
        <v>260</v>
      </c>
      <c r="W108" s="67">
        <v>68</v>
      </c>
      <c r="X108" s="38">
        <v>92.450370000000007</v>
      </c>
      <c r="Y108" s="38">
        <v>96.292261268485078</v>
      </c>
      <c r="Z108" s="38">
        <v>94.781279999999995</v>
      </c>
      <c r="AA108" s="38">
        <v>95.4636</v>
      </c>
      <c r="AB108" s="38">
        <v>98.59384</v>
      </c>
      <c r="AC108" s="38"/>
      <c r="AD108" s="38">
        <v>2.5212554584692182</v>
      </c>
      <c r="AE108" s="38">
        <v>0.41277498691375347</v>
      </c>
      <c r="AF108" s="38"/>
      <c r="AG108" s="38">
        <v>-1.5691603873457804</v>
      </c>
      <c r="AH108" s="38">
        <v>3.1541562547966371</v>
      </c>
      <c r="AI108" s="38"/>
      <c r="AJ108" s="38">
        <v>3.2789880121847581</v>
      </c>
      <c r="AK108" s="38">
        <v>0.59568055567216049</v>
      </c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  <c r="DV108" s="162"/>
      <c r="DW108" s="162"/>
      <c r="DX108" s="162"/>
      <c r="DY108" s="162"/>
      <c r="DZ108" s="162"/>
      <c r="EA108" s="162"/>
      <c r="EB108" s="162"/>
      <c r="EC108" s="162"/>
      <c r="ED108" s="162"/>
      <c r="EE108" s="162"/>
      <c r="EF108" s="162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2"/>
      <c r="GI108" s="162"/>
      <c r="GJ108" s="162"/>
      <c r="GK108" s="162"/>
      <c r="GL108" s="162"/>
      <c r="GM108" s="162"/>
      <c r="GN108" s="162"/>
      <c r="GO108" s="162"/>
      <c r="GP108" s="162"/>
      <c r="GQ108" s="162"/>
      <c r="GR108" s="162"/>
      <c r="GS108" s="162"/>
      <c r="GT108" s="162"/>
      <c r="GU108" s="162"/>
      <c r="GV108" s="162"/>
      <c r="GW108" s="162"/>
    </row>
    <row r="109" spans="1:205" ht="15" customHeight="1">
      <c r="A109" s="179"/>
      <c r="B109" s="179"/>
      <c r="C109" s="180" t="s">
        <v>262</v>
      </c>
      <c r="D109" s="189">
        <v>26</v>
      </c>
      <c r="E109" s="190">
        <f t="shared" si="57"/>
        <v>96.717920000000007</v>
      </c>
      <c r="F109" s="190">
        <f t="shared" si="57"/>
        <v>99.829044985897568</v>
      </c>
      <c r="G109" s="190">
        <f t="shared" si="57"/>
        <v>98.955929999999995</v>
      </c>
      <c r="H109" s="190">
        <f t="shared" si="57"/>
        <v>100.43834</v>
      </c>
      <c r="I109" s="190">
        <f t="shared" si="57"/>
        <v>102.46232999999999</v>
      </c>
      <c r="J109" s="191"/>
      <c r="K109" s="190">
        <f t="shared" si="58"/>
        <v>2.3139558832530494</v>
      </c>
      <c r="L109" s="190">
        <f t="shared" si="58"/>
        <v>0.15153547869611436</v>
      </c>
      <c r="M109" s="190"/>
      <c r="N109" s="190">
        <f t="shared" si="59"/>
        <v>-0.87460522509282823</v>
      </c>
      <c r="O109" s="190">
        <f t="shared" si="59"/>
        <v>0.69687981580968028</v>
      </c>
      <c r="P109" s="190"/>
      <c r="Q109" s="190">
        <f t="shared" si="60"/>
        <v>2.0151567618501121</v>
      </c>
      <c r="R109" s="190">
        <f t="shared" si="60"/>
        <v>0.14726806648140522</v>
      </c>
      <c r="S109" s="192"/>
      <c r="T109" s="187" t="s">
        <v>54</v>
      </c>
      <c r="U109" s="188" t="s">
        <v>263</v>
      </c>
      <c r="V109" t="s">
        <v>262</v>
      </c>
      <c r="W109" s="67">
        <v>26</v>
      </c>
      <c r="X109" s="38">
        <v>96.717920000000007</v>
      </c>
      <c r="Y109" s="38">
        <v>99.829044985897568</v>
      </c>
      <c r="Z109" s="38">
        <v>98.955929999999995</v>
      </c>
      <c r="AA109" s="38">
        <v>100.43834</v>
      </c>
      <c r="AB109" s="38">
        <v>102.46232999999999</v>
      </c>
      <c r="AC109" s="38"/>
      <c r="AD109" s="38">
        <v>2.3139558832530494</v>
      </c>
      <c r="AE109" s="38">
        <v>0.15153547869611436</v>
      </c>
      <c r="AF109" s="38"/>
      <c r="AG109" s="38">
        <v>-0.87460522509282823</v>
      </c>
      <c r="AH109" s="38">
        <v>0.69687981580968028</v>
      </c>
      <c r="AI109" s="38"/>
      <c r="AJ109" s="38">
        <v>2.0151567618501121</v>
      </c>
      <c r="AK109" s="38">
        <v>0.14726806648140522</v>
      </c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2"/>
      <c r="EE109" s="162"/>
      <c r="EF109" s="162"/>
      <c r="EG109" s="162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2"/>
      <c r="ES109" s="162"/>
      <c r="ET109" s="162"/>
      <c r="EU109" s="162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2"/>
      <c r="FU109" s="162"/>
      <c r="FV109" s="162"/>
      <c r="FW109" s="162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2"/>
      <c r="GI109" s="162"/>
      <c r="GJ109" s="162"/>
      <c r="GK109" s="162"/>
      <c r="GL109" s="162"/>
      <c r="GM109" s="162"/>
      <c r="GN109" s="162"/>
      <c r="GO109" s="162"/>
      <c r="GP109" s="162"/>
      <c r="GQ109" s="162"/>
      <c r="GR109" s="162"/>
      <c r="GS109" s="162"/>
      <c r="GT109" s="162"/>
      <c r="GU109" s="162"/>
      <c r="GV109" s="162"/>
      <c r="GW109" s="162"/>
    </row>
    <row r="110" spans="1:205" ht="15" customHeight="1">
      <c r="A110" s="179"/>
      <c r="B110" s="179"/>
      <c r="C110" s="180" t="s">
        <v>264</v>
      </c>
      <c r="D110" s="189">
        <v>26</v>
      </c>
      <c r="E110" s="190">
        <f t="shared" si="57"/>
        <v>91.228970000000004</v>
      </c>
      <c r="F110" s="190">
        <f t="shared" si="57"/>
        <v>93.471577315519852</v>
      </c>
      <c r="G110" s="190">
        <f t="shared" si="57"/>
        <v>90.659599999999998</v>
      </c>
      <c r="H110" s="190">
        <f t="shared" si="57"/>
        <v>93.400379999999998</v>
      </c>
      <c r="I110" s="190">
        <f t="shared" si="57"/>
        <v>95.422780000000003</v>
      </c>
      <c r="J110" s="191"/>
      <c r="K110" s="190">
        <f t="shared" si="58"/>
        <v>-0.62411095949017614</v>
      </c>
      <c r="L110" s="193">
        <f t="shared" si="58"/>
        <v>-3.8551997312437407E-2</v>
      </c>
      <c r="M110" s="190"/>
      <c r="N110" s="197">
        <f t="shared" si="59"/>
        <v>-3.0083796593574297</v>
      </c>
      <c r="O110" s="197">
        <f t="shared" si="59"/>
        <v>2.2444046047582593</v>
      </c>
      <c r="P110" s="197"/>
      <c r="Q110" s="190">
        <f t="shared" si="60"/>
        <v>2.1653016829267679</v>
      </c>
      <c r="R110" s="190">
        <f t="shared" si="60"/>
        <v>0.14715237607497805</v>
      </c>
      <c r="S110" s="192"/>
      <c r="T110" s="187" t="s">
        <v>54</v>
      </c>
      <c r="U110" s="188" t="s">
        <v>265</v>
      </c>
      <c r="V110" t="s">
        <v>264</v>
      </c>
      <c r="W110" s="67">
        <v>26</v>
      </c>
      <c r="X110" s="38">
        <v>91.228970000000004</v>
      </c>
      <c r="Y110" s="38">
        <v>93.471577315519852</v>
      </c>
      <c r="Z110" s="38">
        <v>90.659599999999998</v>
      </c>
      <c r="AA110" s="38">
        <v>93.400379999999998</v>
      </c>
      <c r="AB110" s="38">
        <v>95.422780000000003</v>
      </c>
      <c r="AC110" s="38"/>
      <c r="AD110" s="38">
        <v>-0.62411095949017614</v>
      </c>
      <c r="AE110" s="38">
        <v>-3.8551997312437407E-2</v>
      </c>
      <c r="AF110" s="38"/>
      <c r="AG110" s="38">
        <v>-3.0083796593574297</v>
      </c>
      <c r="AH110" s="38">
        <v>2.2444046047582593</v>
      </c>
      <c r="AI110" s="38"/>
      <c r="AJ110" s="38">
        <v>2.1653016829267679</v>
      </c>
      <c r="AK110" s="38">
        <v>0.14715237607497805</v>
      </c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162"/>
      <c r="DZ110" s="162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162"/>
      <c r="EU110" s="162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2"/>
      <c r="FU110" s="162"/>
      <c r="FV110" s="162"/>
      <c r="FW110" s="162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162"/>
      <c r="GM110" s="162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</row>
    <row r="111" spans="1:205" ht="15" customHeight="1">
      <c r="A111" s="179"/>
      <c r="B111" s="179"/>
      <c r="C111" s="180" t="s">
        <v>266</v>
      </c>
      <c r="D111" s="189">
        <v>16</v>
      </c>
      <c r="E111" s="190">
        <f t="shared" si="57"/>
        <v>87.500399999999999</v>
      </c>
      <c r="F111" s="190">
        <f t="shared" si="57"/>
        <v>95.128599151258271</v>
      </c>
      <c r="G111" s="190">
        <f t="shared" si="57"/>
        <v>94.695210000000003</v>
      </c>
      <c r="H111" s="190">
        <f t="shared" si="57"/>
        <v>90.732399999999998</v>
      </c>
      <c r="I111" s="190">
        <f t="shared" si="57"/>
        <v>97.460539999999995</v>
      </c>
      <c r="J111" s="191"/>
      <c r="K111" s="190">
        <f t="shared" si="58"/>
        <v>8.2226024109604232</v>
      </c>
      <c r="L111" s="190">
        <f t="shared" si="58"/>
        <v>0.29979077634632056</v>
      </c>
      <c r="M111" s="190"/>
      <c r="N111" s="190">
        <f t="shared" si="59"/>
        <v>-0.45558328410173488</v>
      </c>
      <c r="O111" s="190">
        <f t="shared" si="59"/>
        <v>0.21286999232540474</v>
      </c>
      <c r="P111" s="190"/>
      <c r="Q111" s="190">
        <f t="shared" si="60"/>
        <v>7.415366506341714</v>
      </c>
      <c r="R111" s="190">
        <f t="shared" si="60"/>
        <v>0.30126028102638153</v>
      </c>
      <c r="S111" s="192"/>
      <c r="T111" s="187" t="s">
        <v>54</v>
      </c>
      <c r="U111" s="188" t="s">
        <v>267</v>
      </c>
      <c r="V111" t="s">
        <v>266</v>
      </c>
      <c r="W111" s="67">
        <v>16</v>
      </c>
      <c r="X111" s="38">
        <v>87.500399999999999</v>
      </c>
      <c r="Y111" s="38">
        <v>95.128599151258271</v>
      </c>
      <c r="Z111" s="38">
        <v>94.695210000000003</v>
      </c>
      <c r="AA111" s="38">
        <v>90.732399999999998</v>
      </c>
      <c r="AB111" s="38">
        <v>97.460539999999995</v>
      </c>
      <c r="AC111" s="38"/>
      <c r="AD111" s="38">
        <v>8.2226024109604232</v>
      </c>
      <c r="AE111" s="38">
        <v>0.29979077634632056</v>
      </c>
      <c r="AF111" s="38"/>
      <c r="AG111" s="38">
        <v>-0.45558328410173488</v>
      </c>
      <c r="AH111" s="38">
        <v>0.21286999232540474</v>
      </c>
      <c r="AI111" s="38"/>
      <c r="AJ111" s="38">
        <v>7.415366506341714</v>
      </c>
      <c r="AK111" s="38">
        <v>0.30126028102638153</v>
      </c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162"/>
      <c r="DZ111" s="162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162"/>
      <c r="GM111" s="162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</row>
    <row r="112" spans="1:205" ht="15" customHeight="1">
      <c r="A112" s="203"/>
      <c r="B112" s="203"/>
      <c r="C112" s="204"/>
      <c r="D112" s="205"/>
      <c r="E112" s="206"/>
      <c r="F112" s="206"/>
      <c r="G112" s="206"/>
      <c r="H112" s="206"/>
      <c r="I112" s="206"/>
      <c r="J112" s="207"/>
      <c r="K112" s="206"/>
      <c r="L112" s="206"/>
      <c r="M112" s="206"/>
      <c r="N112" s="206"/>
      <c r="O112" s="206"/>
      <c r="P112" s="206"/>
      <c r="Q112" s="206"/>
      <c r="R112" s="206"/>
      <c r="S112" s="192"/>
      <c r="T112" s="187"/>
      <c r="U112" s="188"/>
      <c r="V112"/>
      <c r="W112" s="6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</row>
    <row r="113" spans="1:205">
      <c r="A113" s="182" t="s">
        <v>22</v>
      </c>
      <c r="B113" s="182"/>
      <c r="C113" s="182"/>
      <c r="D113" s="183">
        <v>1170</v>
      </c>
      <c r="E113" s="184">
        <f>IF(X113=0,"-",X113)</f>
        <v>93.022229999999993</v>
      </c>
      <c r="F113" s="184">
        <f>IF(Y113=0,"-",Y113)</f>
        <v>95.11072016703514</v>
      </c>
      <c r="G113" s="184">
        <f>IF(Z113=0,"-",Z113)</f>
        <v>95.142589999999998</v>
      </c>
      <c r="H113" s="184">
        <f>IF(AA113=0,"-",AA113)</f>
        <v>93.021270000000001</v>
      </c>
      <c r="I113" s="184">
        <f>IF(AB113=0,"-",AB113)</f>
        <v>94.48151</v>
      </c>
      <c r="J113" s="185"/>
      <c r="K113" s="184">
        <f>IF(AD113=0,"-",AD113)</f>
        <v>2.2794121362173403</v>
      </c>
      <c r="L113" s="184">
        <f>IF(AE113=0,"-",AE113)</f>
        <v>6.4606232958585075</v>
      </c>
      <c r="M113" s="184"/>
      <c r="N113" s="211">
        <f>IF(AG113=0,"-",AG113)</f>
        <v>3.3508315361285845E-2</v>
      </c>
      <c r="O113" s="212">
        <f>IF(AH113=0,"-",AH113)</f>
        <v>-1.1446784343821201</v>
      </c>
      <c r="P113" s="212"/>
      <c r="Q113" s="184">
        <f>IF(AJ113=0,"-",AJ113)</f>
        <v>1.5697915111242855</v>
      </c>
      <c r="R113" s="184">
        <f>IF(AK113=0,"-",AK113)</f>
        <v>4.7812007287320215</v>
      </c>
      <c r="S113" s="213"/>
      <c r="T113" s="187" t="s">
        <v>48</v>
      </c>
      <c r="U113" s="188" t="s">
        <v>21</v>
      </c>
      <c r="V113" t="s">
        <v>22</v>
      </c>
      <c r="W113" s="67">
        <v>1170</v>
      </c>
      <c r="X113" s="38">
        <v>93.022229999999993</v>
      </c>
      <c r="Y113" s="38">
        <v>95.11072016703514</v>
      </c>
      <c r="Z113" s="38">
        <v>95.142589999999998</v>
      </c>
      <c r="AA113" s="38">
        <v>93.021270000000001</v>
      </c>
      <c r="AB113" s="38">
        <v>94.48151</v>
      </c>
      <c r="AC113" s="38"/>
      <c r="AD113" s="38">
        <v>2.2794121362173403</v>
      </c>
      <c r="AE113" s="38">
        <v>6.4606232958585075</v>
      </c>
      <c r="AF113" s="38"/>
      <c r="AG113" s="38">
        <v>3.3508315361285845E-2</v>
      </c>
      <c r="AH113" s="38">
        <v>-1.1446784343821201</v>
      </c>
      <c r="AI113" s="38"/>
      <c r="AJ113" s="38">
        <v>1.5697915111242855</v>
      </c>
      <c r="AK113" s="38">
        <v>4.7812007287320215</v>
      </c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</row>
    <row r="114" spans="1:205" ht="15" customHeight="1">
      <c r="A114" s="179"/>
      <c r="B114" s="179"/>
      <c r="C114" s="180"/>
      <c r="D114" s="189"/>
      <c r="E114" s="190"/>
      <c r="F114" s="190"/>
      <c r="G114" s="190"/>
      <c r="H114" s="190"/>
      <c r="I114" s="190"/>
      <c r="J114" s="191"/>
      <c r="K114" s="190"/>
      <c r="L114" s="190"/>
      <c r="M114" s="190"/>
      <c r="N114" s="190"/>
      <c r="O114" s="190"/>
      <c r="P114" s="190"/>
      <c r="Q114" s="190"/>
      <c r="R114" s="190"/>
      <c r="S114" s="192"/>
      <c r="T114" s="187"/>
      <c r="U114" s="188"/>
      <c r="V114"/>
      <c r="W114" s="6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</row>
    <row r="115" spans="1:205">
      <c r="A115" s="179" t="s">
        <v>268</v>
      </c>
      <c r="B115" s="179"/>
      <c r="C115" s="180"/>
      <c r="D115" s="189">
        <v>238</v>
      </c>
      <c r="E115" s="190">
        <f>IF(X115=0,"-",X115)</f>
        <v>69.044820000000001</v>
      </c>
      <c r="F115" s="190">
        <f>IF(Y115=0,"-",Y115)</f>
        <v>74.204741740942893</v>
      </c>
      <c r="G115" s="190">
        <f>IF(Z115=0,"-",Z115)</f>
        <v>74.204740000000001</v>
      </c>
      <c r="H115" s="190">
        <f>IF(AA115=0,"-",AA115)</f>
        <v>69.044820000000001</v>
      </c>
      <c r="I115" s="190">
        <f>IF(AB115=0,"-",AB115)</f>
        <v>72.467640000000003</v>
      </c>
      <c r="J115" s="191"/>
      <c r="K115" s="197">
        <f>IF(AD115=0,"-",AD115)</f>
        <v>7.4732905379433223</v>
      </c>
      <c r="L115" s="197">
        <f>IF(AE115=0,"-",AE115)</f>
        <v>3.1981503733160381</v>
      </c>
      <c r="M115" s="197"/>
      <c r="N115" s="197" t="str">
        <f>IF(AG115=0,"-",AG115)</f>
        <v>-</v>
      </c>
      <c r="O115" s="197" t="str">
        <f>IF(AH115=0,"-",AH115)</f>
        <v>-</v>
      </c>
      <c r="P115" s="197"/>
      <c r="Q115" s="190">
        <f>IF(AJ115=0,"-",AJ115)</f>
        <v>4.957388548481978</v>
      </c>
      <c r="R115" s="190">
        <f>IF(AK115=0,"-",AK115)</f>
        <v>2.2797535072327513</v>
      </c>
      <c r="S115" s="192"/>
      <c r="T115" s="187" t="s">
        <v>46</v>
      </c>
      <c r="U115" s="188" t="s">
        <v>269</v>
      </c>
      <c r="V115" t="s">
        <v>270</v>
      </c>
      <c r="W115" s="67">
        <v>238</v>
      </c>
      <c r="X115" s="38">
        <v>69.044820000000001</v>
      </c>
      <c r="Y115" s="38">
        <v>74.204741740942893</v>
      </c>
      <c r="Z115" s="38">
        <v>74.204740000000001</v>
      </c>
      <c r="AA115" s="38">
        <v>69.044820000000001</v>
      </c>
      <c r="AB115" s="38">
        <v>72.467640000000003</v>
      </c>
      <c r="AC115" s="38"/>
      <c r="AD115" s="38">
        <v>7.4732905379433223</v>
      </c>
      <c r="AE115" s="38">
        <v>3.1981503733160381</v>
      </c>
      <c r="AF115" s="38"/>
      <c r="AG115" s="38">
        <v>0</v>
      </c>
      <c r="AH115" s="38">
        <v>0</v>
      </c>
      <c r="AI115" s="38"/>
      <c r="AJ115" s="38">
        <v>4.957388548481978</v>
      </c>
      <c r="AK115" s="38">
        <v>2.2797535072327513</v>
      </c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2"/>
      <c r="EE115" s="162"/>
      <c r="EF115" s="162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  <c r="GK115" s="162"/>
      <c r="GL115" s="162"/>
      <c r="GM115" s="162"/>
      <c r="GN115" s="162"/>
      <c r="GO115" s="162"/>
      <c r="GP115" s="162"/>
      <c r="GQ115" s="162"/>
      <c r="GR115" s="162"/>
      <c r="GS115" s="162"/>
      <c r="GT115" s="162"/>
      <c r="GU115" s="162"/>
      <c r="GV115" s="162"/>
      <c r="GW115" s="162"/>
    </row>
    <row r="116" spans="1:205" ht="15" customHeight="1">
      <c r="A116" s="179"/>
      <c r="B116" s="179"/>
      <c r="C116" s="180"/>
      <c r="D116" s="189"/>
      <c r="E116" s="190"/>
      <c r="F116" s="190"/>
      <c r="G116" s="190"/>
      <c r="H116" s="190"/>
      <c r="I116" s="190"/>
      <c r="J116" s="191"/>
      <c r="K116" s="190"/>
      <c r="L116" s="190"/>
      <c r="M116" s="190"/>
      <c r="N116" s="190"/>
      <c r="O116" s="190"/>
      <c r="P116" s="190"/>
      <c r="Q116" s="190"/>
      <c r="R116" s="190"/>
      <c r="S116" s="192"/>
      <c r="T116" s="187"/>
      <c r="U116" s="188"/>
      <c r="V116"/>
      <c r="W116" s="67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</row>
    <row r="117" spans="1:205">
      <c r="A117" s="179"/>
      <c r="B117" s="179" t="s">
        <v>268</v>
      </c>
      <c r="C117" s="180"/>
      <c r="D117" s="189">
        <v>238</v>
      </c>
      <c r="E117" s="190">
        <f t="shared" ref="E117:I118" si="61">IF(X117=0,"-",X117)</f>
        <v>69.044820000000001</v>
      </c>
      <c r="F117" s="190">
        <f t="shared" si="61"/>
        <v>74.204741740942893</v>
      </c>
      <c r="G117" s="190">
        <f t="shared" si="61"/>
        <v>74.204740000000001</v>
      </c>
      <c r="H117" s="190">
        <f t="shared" si="61"/>
        <v>69.044820000000001</v>
      </c>
      <c r="I117" s="190">
        <f t="shared" si="61"/>
        <v>72.467640000000003</v>
      </c>
      <c r="J117" s="191"/>
      <c r="K117" s="197">
        <f>IF(AD117=0,"-",AD117)</f>
        <v>7.4732905379433223</v>
      </c>
      <c r="L117" s="197">
        <f>IF(AE117=0,"-",AE117)</f>
        <v>3.1981503733160381</v>
      </c>
      <c r="M117" s="197"/>
      <c r="N117" s="197" t="str">
        <f>IF(AG117=0,"-",AG117)</f>
        <v>-</v>
      </c>
      <c r="O117" s="197" t="str">
        <f>IF(AH117=0,"-",AH117)</f>
        <v>-</v>
      </c>
      <c r="P117" s="197"/>
      <c r="Q117" s="190">
        <f>IF(AJ117=0,"-",AJ117)</f>
        <v>4.957388548481978</v>
      </c>
      <c r="R117" s="190">
        <f>IF(AK117=0,"-",AK117)</f>
        <v>2.2797535072327513</v>
      </c>
      <c r="S117" s="192"/>
      <c r="T117" s="187" t="s">
        <v>112</v>
      </c>
      <c r="U117" s="188" t="s">
        <v>271</v>
      </c>
      <c r="V117" t="s">
        <v>268</v>
      </c>
      <c r="W117" s="67">
        <v>238</v>
      </c>
      <c r="X117" s="38">
        <v>69.044820000000001</v>
      </c>
      <c r="Y117" s="38">
        <v>74.204741740942893</v>
      </c>
      <c r="Z117" s="38">
        <v>74.204740000000001</v>
      </c>
      <c r="AA117" s="38">
        <v>69.044820000000001</v>
      </c>
      <c r="AB117" s="38">
        <v>72.467640000000003</v>
      </c>
      <c r="AC117" s="38"/>
      <c r="AD117" s="38">
        <v>7.4732905379433223</v>
      </c>
      <c r="AE117" s="38">
        <v>3.1981503733160381</v>
      </c>
      <c r="AF117" s="38"/>
      <c r="AG117" s="38">
        <v>0</v>
      </c>
      <c r="AH117" s="38">
        <v>0</v>
      </c>
      <c r="AI117" s="38"/>
      <c r="AJ117" s="38">
        <v>4.957388548481978</v>
      </c>
      <c r="AK117" s="38">
        <v>2.2797535072327513</v>
      </c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</row>
    <row r="118" spans="1:205">
      <c r="A118" s="179"/>
      <c r="B118" s="179"/>
      <c r="C118" s="180" t="s">
        <v>268</v>
      </c>
      <c r="D118" s="189">
        <v>238</v>
      </c>
      <c r="E118" s="190">
        <f t="shared" si="61"/>
        <v>69.044820000000001</v>
      </c>
      <c r="F118" s="190">
        <f t="shared" si="61"/>
        <v>74.204741740942893</v>
      </c>
      <c r="G118" s="190">
        <f t="shared" si="61"/>
        <v>74.204740000000001</v>
      </c>
      <c r="H118" s="190">
        <f t="shared" si="61"/>
        <v>69.044820000000001</v>
      </c>
      <c r="I118" s="190">
        <f t="shared" si="61"/>
        <v>72.467640000000003</v>
      </c>
      <c r="J118" s="191"/>
      <c r="K118" s="197">
        <f>IF(AD118=0,"-",AD118)</f>
        <v>7.4732905379433223</v>
      </c>
      <c r="L118" s="197">
        <f>IF(AE118=0,"-",AE118)</f>
        <v>3.1981503733160381</v>
      </c>
      <c r="M118" s="197"/>
      <c r="N118" s="197" t="str">
        <f>IF(AG118=0,"-",AG118)</f>
        <v>-</v>
      </c>
      <c r="O118" s="197" t="str">
        <f>IF(AH118=0,"-",AH118)</f>
        <v>-</v>
      </c>
      <c r="P118" s="197"/>
      <c r="Q118" s="190">
        <f>IF(AJ118=0,"-",AJ118)</f>
        <v>4.957388548481978</v>
      </c>
      <c r="R118" s="190">
        <f>IF(AK118=0,"-",AK118)</f>
        <v>2.2797535072327513</v>
      </c>
      <c r="S118" s="192"/>
      <c r="T118" s="187" t="s">
        <v>54</v>
      </c>
      <c r="U118" s="188" t="s">
        <v>272</v>
      </c>
      <c r="V118" t="s">
        <v>268</v>
      </c>
      <c r="W118" s="67">
        <v>238</v>
      </c>
      <c r="X118" s="38">
        <v>69.044820000000001</v>
      </c>
      <c r="Y118" s="38">
        <v>74.204741740942893</v>
      </c>
      <c r="Z118" s="38">
        <v>74.204740000000001</v>
      </c>
      <c r="AA118" s="38">
        <v>69.044820000000001</v>
      </c>
      <c r="AB118" s="38">
        <v>72.467640000000003</v>
      </c>
      <c r="AC118" s="38"/>
      <c r="AD118" s="38">
        <v>7.4732905379433223</v>
      </c>
      <c r="AE118" s="38">
        <v>3.1981503733160381</v>
      </c>
      <c r="AF118" s="38"/>
      <c r="AG118" s="38">
        <v>0</v>
      </c>
      <c r="AH118" s="38">
        <v>0</v>
      </c>
      <c r="AI118" s="38"/>
      <c r="AJ118" s="38">
        <v>4.957388548481978</v>
      </c>
      <c r="AK118" s="38">
        <v>2.2797535072327513</v>
      </c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  <c r="GK118" s="162"/>
      <c r="GL118" s="162"/>
      <c r="GM118" s="162"/>
      <c r="GN118" s="162"/>
      <c r="GO118" s="162"/>
      <c r="GP118" s="162"/>
      <c r="GQ118" s="162"/>
      <c r="GR118" s="162"/>
      <c r="GS118" s="162"/>
      <c r="GT118" s="162"/>
      <c r="GU118" s="162"/>
      <c r="GV118" s="162"/>
      <c r="GW118" s="162"/>
    </row>
    <row r="119" spans="1:205" ht="15" customHeight="1">
      <c r="A119" s="179"/>
      <c r="B119" s="179"/>
      <c r="C119" s="180"/>
      <c r="D119" s="189"/>
      <c r="E119" s="190"/>
      <c r="F119" s="190"/>
      <c r="G119" s="190"/>
      <c r="H119" s="190"/>
      <c r="I119" s="190"/>
      <c r="J119" s="191"/>
      <c r="K119" s="190"/>
      <c r="L119" s="190"/>
      <c r="M119" s="190"/>
      <c r="N119" s="190"/>
      <c r="O119" s="190"/>
      <c r="P119" s="190"/>
      <c r="Q119" s="190"/>
      <c r="R119" s="190"/>
      <c r="S119" s="192"/>
      <c r="T119" s="187"/>
      <c r="U119" s="188"/>
      <c r="V119"/>
      <c r="W119" s="6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</row>
    <row r="120" spans="1:205">
      <c r="A120" s="179" t="s">
        <v>273</v>
      </c>
      <c r="B120" s="179"/>
      <c r="C120" s="180"/>
      <c r="D120" s="189">
        <v>169</v>
      </c>
      <c r="E120" s="190">
        <f>IF(X120=0,"-",X120)</f>
        <v>97.071089999999998</v>
      </c>
      <c r="F120" s="190">
        <f>IF(Y120=0,"-",Y120)</f>
        <v>104.26322994725868</v>
      </c>
      <c r="G120" s="190">
        <f>IF(Z120=0,"-",Z120)</f>
        <v>104.48390000000001</v>
      </c>
      <c r="H120" s="190">
        <f>IF(AA120=0,"-",AA120)</f>
        <v>97.064449999999994</v>
      </c>
      <c r="I120" s="190">
        <f>IF(AB120=0,"-",AB120)</f>
        <v>102.35351</v>
      </c>
      <c r="J120" s="191"/>
      <c r="K120" s="190">
        <f>IF(AD120=0,"-",AD120)</f>
        <v>7.6364754944031388</v>
      </c>
      <c r="L120" s="190">
        <f>IF(AE120=0,"-",AE120)</f>
        <v>3.2624850322012753</v>
      </c>
      <c r="M120" s="190"/>
      <c r="N120" s="197">
        <f>IF(AG120=0,"-",AG120)</f>
        <v>0.21164700153641913</v>
      </c>
      <c r="O120" s="197">
        <f>IF(AH120=0,"-",AH120)</f>
        <v>-1.1448420567920861</v>
      </c>
      <c r="P120" s="197"/>
      <c r="Q120" s="190">
        <f>IF(AJ120=0,"-",AJ120)</f>
        <v>5.4490186674936103</v>
      </c>
      <c r="R120" s="190">
        <f>IF(AK120=0,"-",AK120)</f>
        <v>2.5014514192643875</v>
      </c>
      <c r="S120" s="192"/>
      <c r="T120" s="187" t="s">
        <v>46</v>
      </c>
      <c r="U120" s="188" t="s">
        <v>274</v>
      </c>
      <c r="V120" t="s">
        <v>273</v>
      </c>
      <c r="W120" s="67">
        <v>169</v>
      </c>
      <c r="X120" s="38">
        <v>97.071089999999998</v>
      </c>
      <c r="Y120" s="38">
        <v>104.26322994725868</v>
      </c>
      <c r="Z120" s="38">
        <v>104.48390000000001</v>
      </c>
      <c r="AA120" s="38">
        <v>97.064449999999994</v>
      </c>
      <c r="AB120" s="38">
        <v>102.35351</v>
      </c>
      <c r="AC120" s="38"/>
      <c r="AD120" s="38">
        <v>7.6364754944031388</v>
      </c>
      <c r="AE120" s="38">
        <v>3.2624850322012753</v>
      </c>
      <c r="AF120" s="38"/>
      <c r="AG120" s="38">
        <v>0.21164700153641913</v>
      </c>
      <c r="AH120" s="38">
        <v>-1.1448420567920861</v>
      </c>
      <c r="AI120" s="38"/>
      <c r="AJ120" s="38">
        <v>5.4490186674936103</v>
      </c>
      <c r="AK120" s="38">
        <v>2.5014514192643875</v>
      </c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62"/>
      <c r="EV120" s="162"/>
      <c r="EW120" s="162"/>
      <c r="EX120" s="162"/>
      <c r="EY120" s="162"/>
      <c r="EZ120" s="162"/>
      <c r="FA120" s="162"/>
      <c r="FB120" s="162"/>
      <c r="FC120" s="162"/>
      <c r="FD120" s="162"/>
      <c r="FE120" s="162"/>
      <c r="FF120" s="162"/>
      <c r="FG120" s="162"/>
      <c r="FH120" s="162"/>
      <c r="FI120" s="162"/>
      <c r="FJ120" s="162"/>
      <c r="FK120" s="162"/>
      <c r="FL120" s="162"/>
      <c r="FM120" s="162"/>
      <c r="FN120" s="162"/>
      <c r="FO120" s="162"/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</row>
    <row r="121" spans="1:205" ht="15" customHeight="1">
      <c r="A121" s="179"/>
      <c r="B121" s="179"/>
      <c r="C121" s="180"/>
      <c r="D121" s="189"/>
      <c r="E121" s="190"/>
      <c r="F121" s="190"/>
      <c r="G121" s="190"/>
      <c r="H121" s="190"/>
      <c r="I121" s="190"/>
      <c r="J121" s="191"/>
      <c r="K121" s="190"/>
      <c r="L121" s="190"/>
      <c r="M121" s="190"/>
      <c r="N121" s="190"/>
      <c r="O121" s="190"/>
      <c r="P121" s="190"/>
      <c r="Q121" s="190"/>
      <c r="R121" s="190"/>
      <c r="S121" s="192"/>
      <c r="T121" s="187"/>
      <c r="U121" s="188"/>
      <c r="V121"/>
      <c r="W121" s="6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2"/>
      <c r="BR121" s="162"/>
      <c r="BS121" s="162"/>
      <c r="BT121" s="162"/>
      <c r="BU121" s="162"/>
      <c r="BV121" s="162"/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62"/>
      <c r="EU121" s="162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2"/>
      <c r="FG121" s="162"/>
      <c r="FH121" s="162"/>
      <c r="FI121" s="162"/>
      <c r="FJ121" s="162"/>
      <c r="FK121" s="162"/>
      <c r="FL121" s="162"/>
      <c r="FM121" s="162"/>
      <c r="FN121" s="162"/>
      <c r="FO121" s="162"/>
      <c r="FP121" s="162"/>
      <c r="FQ121" s="162"/>
      <c r="FR121" s="162"/>
      <c r="FS121" s="162"/>
      <c r="FT121" s="162"/>
      <c r="FU121" s="162"/>
      <c r="FV121" s="162"/>
      <c r="FW121" s="162"/>
      <c r="FX121" s="162"/>
      <c r="FY121" s="162"/>
      <c r="FZ121" s="162"/>
      <c r="GA121" s="162"/>
      <c r="GB121" s="162"/>
      <c r="GC121" s="162"/>
      <c r="GD121" s="162"/>
      <c r="GE121" s="162"/>
      <c r="GF121" s="162"/>
      <c r="GG121" s="162"/>
      <c r="GH121" s="162"/>
      <c r="GI121" s="162"/>
      <c r="GJ121" s="162"/>
      <c r="GK121" s="162"/>
      <c r="GL121" s="162"/>
      <c r="GM121" s="162"/>
      <c r="GN121" s="162"/>
      <c r="GO121" s="162"/>
      <c r="GP121" s="162"/>
      <c r="GQ121" s="162"/>
      <c r="GR121" s="162"/>
      <c r="GS121" s="162"/>
      <c r="GT121" s="162"/>
      <c r="GU121" s="162"/>
      <c r="GV121" s="162"/>
      <c r="GW121" s="162"/>
    </row>
    <row r="122" spans="1:205">
      <c r="A122" s="179"/>
      <c r="B122" s="179" t="s">
        <v>275</v>
      </c>
      <c r="C122" s="180"/>
      <c r="D122" s="189">
        <v>97</v>
      </c>
      <c r="E122" s="190">
        <f t="shared" ref="E122:I123" si="62">IF(X122=0,"-",X122)</f>
        <v>94.897059999999996</v>
      </c>
      <c r="F122" s="190">
        <f t="shared" si="62"/>
        <v>100.67979800558</v>
      </c>
      <c r="G122" s="190">
        <f t="shared" si="62"/>
        <v>101.06426</v>
      </c>
      <c r="H122" s="190">
        <f t="shared" si="62"/>
        <v>94.885490000000004</v>
      </c>
      <c r="I122" s="190">
        <f t="shared" si="62"/>
        <v>98.702129999999997</v>
      </c>
      <c r="J122" s="191"/>
      <c r="K122" s="190">
        <f>IF(AD122=0,"-",AD122)</f>
        <v>6.4988314706483141</v>
      </c>
      <c r="L122" s="190">
        <f>IF(AE122=0,"-",AE122)</f>
        <v>1.5578969298759615</v>
      </c>
      <c r="M122" s="190"/>
      <c r="N122" s="197">
        <f>IF(AG122=0,"-",AG122)</f>
        <v>0.3818640879302615</v>
      </c>
      <c r="O122" s="197">
        <f>IF(AH122=0,"-",AH122)</f>
        <v>-1.1448233307751494</v>
      </c>
      <c r="P122" s="197"/>
      <c r="Q122" s="190">
        <f>IF(AJ122=0,"-",AJ122)</f>
        <v>4.0223642202827703</v>
      </c>
      <c r="R122" s="190">
        <f>IF(AK122=0,"-",AK122)</f>
        <v>1.0360478321341702</v>
      </c>
      <c r="S122" s="192"/>
      <c r="T122" s="187" t="s">
        <v>112</v>
      </c>
      <c r="U122" s="188" t="s">
        <v>276</v>
      </c>
      <c r="V122" t="s">
        <v>275</v>
      </c>
      <c r="W122" s="67">
        <v>97</v>
      </c>
      <c r="X122" s="38">
        <v>94.897059999999996</v>
      </c>
      <c r="Y122" s="38">
        <v>100.67979800558</v>
      </c>
      <c r="Z122" s="38">
        <v>101.06426</v>
      </c>
      <c r="AA122" s="38">
        <v>94.885490000000004</v>
      </c>
      <c r="AB122" s="38">
        <v>98.702129999999997</v>
      </c>
      <c r="AC122" s="38"/>
      <c r="AD122" s="38">
        <v>6.4988314706483141</v>
      </c>
      <c r="AE122" s="38">
        <v>1.5578969298759615</v>
      </c>
      <c r="AF122" s="38"/>
      <c r="AG122" s="38">
        <v>0.3818640879302615</v>
      </c>
      <c r="AH122" s="38">
        <v>-1.1448233307751494</v>
      </c>
      <c r="AI122" s="38"/>
      <c r="AJ122" s="38">
        <v>4.0223642202827703</v>
      </c>
      <c r="AK122" s="38">
        <v>1.0360478321341702</v>
      </c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2"/>
      <c r="BW122" s="162"/>
      <c r="BX122" s="162"/>
      <c r="BY122" s="162"/>
      <c r="BZ122" s="162"/>
      <c r="CA122" s="162"/>
      <c r="CB122" s="162"/>
      <c r="CC122" s="162"/>
      <c r="CD122" s="162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CV122" s="162"/>
      <c r="CW122" s="162"/>
      <c r="CX122" s="162"/>
      <c r="CY122" s="162"/>
      <c r="CZ122" s="162"/>
      <c r="DA122" s="162"/>
      <c r="DB122" s="162"/>
      <c r="DC122" s="162"/>
      <c r="DD122" s="162"/>
      <c r="DE122" s="162"/>
      <c r="DF122" s="162"/>
      <c r="DG122" s="162"/>
      <c r="DH122" s="162"/>
      <c r="DI122" s="162"/>
      <c r="DJ122" s="162"/>
      <c r="DK122" s="162"/>
      <c r="DL122" s="162"/>
      <c r="DM122" s="162"/>
      <c r="DN122" s="162"/>
      <c r="DO122" s="162"/>
      <c r="DP122" s="162"/>
      <c r="DQ122" s="162"/>
      <c r="DR122" s="162"/>
      <c r="DS122" s="162"/>
      <c r="DT122" s="162"/>
      <c r="DU122" s="162"/>
      <c r="DV122" s="162"/>
      <c r="DW122" s="162"/>
      <c r="DX122" s="162"/>
      <c r="DY122" s="162"/>
      <c r="DZ122" s="162"/>
      <c r="EA122" s="162"/>
      <c r="EB122" s="162"/>
      <c r="EC122" s="162"/>
      <c r="ED122" s="162"/>
      <c r="EE122" s="162"/>
      <c r="EF122" s="162"/>
      <c r="EG122" s="162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2"/>
      <c r="ES122" s="162"/>
      <c r="ET122" s="162"/>
      <c r="EU122" s="162"/>
      <c r="EV122" s="162"/>
      <c r="EW122" s="162"/>
      <c r="EX122" s="162"/>
      <c r="EY122" s="162"/>
      <c r="EZ122" s="162"/>
      <c r="FA122" s="162"/>
      <c r="FB122" s="162"/>
      <c r="FC122" s="162"/>
      <c r="FD122" s="162"/>
      <c r="FE122" s="162"/>
      <c r="FF122" s="162"/>
      <c r="FG122" s="162"/>
      <c r="FH122" s="162"/>
      <c r="FI122" s="162"/>
      <c r="FJ122" s="162"/>
      <c r="FK122" s="162"/>
      <c r="FL122" s="162"/>
      <c r="FM122" s="162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162"/>
      <c r="FY122" s="162"/>
      <c r="FZ122" s="162"/>
      <c r="GA122" s="162"/>
      <c r="GB122" s="162"/>
      <c r="GC122" s="162"/>
      <c r="GD122" s="162"/>
      <c r="GE122" s="162"/>
      <c r="GF122" s="162"/>
      <c r="GG122" s="162"/>
      <c r="GH122" s="162"/>
      <c r="GI122" s="162"/>
      <c r="GJ122" s="162"/>
      <c r="GK122" s="162"/>
      <c r="GL122" s="162"/>
      <c r="GM122" s="162"/>
      <c r="GN122" s="162"/>
      <c r="GO122" s="162"/>
      <c r="GP122" s="162"/>
      <c r="GQ122" s="162"/>
      <c r="GR122" s="162"/>
      <c r="GS122" s="162"/>
      <c r="GT122" s="162"/>
      <c r="GU122" s="162"/>
      <c r="GV122" s="162"/>
      <c r="GW122" s="162"/>
    </row>
    <row r="123" spans="1:205">
      <c r="A123" s="179"/>
      <c r="B123" s="179"/>
      <c r="C123" s="180" t="s">
        <v>275</v>
      </c>
      <c r="D123" s="189">
        <v>97</v>
      </c>
      <c r="E123" s="190">
        <f t="shared" si="62"/>
        <v>94.897059999999996</v>
      </c>
      <c r="F123" s="190">
        <f t="shared" si="62"/>
        <v>100.67979800558</v>
      </c>
      <c r="G123" s="190">
        <f t="shared" si="62"/>
        <v>101.06426</v>
      </c>
      <c r="H123" s="190">
        <f t="shared" si="62"/>
        <v>94.885490000000004</v>
      </c>
      <c r="I123" s="190">
        <f t="shared" si="62"/>
        <v>98.702129999999997</v>
      </c>
      <c r="J123" s="191"/>
      <c r="K123" s="190">
        <f>IF(AD123=0,"-",AD123)</f>
        <v>6.4988314706483141</v>
      </c>
      <c r="L123" s="190">
        <f>IF(AE123=0,"-",AE123)</f>
        <v>1.5578969298759615</v>
      </c>
      <c r="M123" s="190"/>
      <c r="N123" s="197">
        <f>IF(AG123=0,"-",AG123)</f>
        <v>0.3818640879302615</v>
      </c>
      <c r="O123" s="197">
        <f>IF(AH123=0,"-",AH123)</f>
        <v>-1.1448233307751494</v>
      </c>
      <c r="P123" s="197"/>
      <c r="Q123" s="190">
        <f>IF(AJ123=0,"-",AJ123)</f>
        <v>4.0223642202827703</v>
      </c>
      <c r="R123" s="190">
        <f>IF(AK123=0,"-",AK123)</f>
        <v>1.0360478321341702</v>
      </c>
      <c r="S123" s="192"/>
      <c r="T123" s="187" t="s">
        <v>54</v>
      </c>
      <c r="U123" s="188" t="s">
        <v>277</v>
      </c>
      <c r="V123" t="s">
        <v>275</v>
      </c>
      <c r="W123" s="67">
        <v>97</v>
      </c>
      <c r="X123" s="38">
        <v>94.897059999999996</v>
      </c>
      <c r="Y123" s="38">
        <v>100.67979800558</v>
      </c>
      <c r="Z123" s="38">
        <v>101.06426</v>
      </c>
      <c r="AA123" s="38">
        <v>94.885490000000004</v>
      </c>
      <c r="AB123" s="38">
        <v>98.702129999999997</v>
      </c>
      <c r="AC123" s="38"/>
      <c r="AD123" s="38">
        <v>6.4988314706483141</v>
      </c>
      <c r="AE123" s="38">
        <v>1.5578969298759615</v>
      </c>
      <c r="AF123" s="38"/>
      <c r="AG123" s="38">
        <v>0.3818640879302615</v>
      </c>
      <c r="AH123" s="38">
        <v>-1.1448233307751494</v>
      </c>
      <c r="AI123" s="38"/>
      <c r="AJ123" s="38">
        <v>4.0223642202827703</v>
      </c>
      <c r="AK123" s="38">
        <v>1.0360478321341702</v>
      </c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2"/>
      <c r="CA123" s="162"/>
      <c r="CB123" s="162"/>
      <c r="CC123" s="162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  <c r="CQ123" s="162"/>
      <c r="CR123" s="162"/>
      <c r="CS123" s="162"/>
      <c r="CT123" s="162"/>
      <c r="CU123" s="162"/>
      <c r="CV123" s="162"/>
      <c r="CW123" s="162"/>
      <c r="CX123" s="162"/>
      <c r="CY123" s="162"/>
      <c r="CZ123" s="162"/>
      <c r="DA123" s="162"/>
      <c r="DB123" s="162"/>
      <c r="DC123" s="162"/>
      <c r="DD123" s="162"/>
      <c r="DE123" s="162"/>
      <c r="DF123" s="162"/>
      <c r="DG123" s="162"/>
      <c r="DH123" s="162"/>
      <c r="DI123" s="162"/>
      <c r="DJ123" s="162"/>
      <c r="DK123" s="162"/>
      <c r="DL123" s="162"/>
      <c r="DM123" s="162"/>
      <c r="DN123" s="162"/>
      <c r="DO123" s="162"/>
      <c r="DP123" s="162"/>
      <c r="DQ123" s="162"/>
      <c r="DR123" s="162"/>
      <c r="DS123" s="162"/>
      <c r="DT123" s="162"/>
      <c r="DU123" s="162"/>
      <c r="DV123" s="162"/>
      <c r="DW123" s="162"/>
      <c r="DX123" s="162"/>
      <c r="DY123" s="162"/>
      <c r="DZ123" s="162"/>
      <c r="EA123" s="162"/>
      <c r="EB123" s="162"/>
      <c r="EC123" s="162"/>
      <c r="ED123" s="162"/>
      <c r="EE123" s="162"/>
      <c r="EF123" s="162"/>
      <c r="EG123" s="162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2"/>
      <c r="ES123" s="162"/>
      <c r="ET123" s="162"/>
      <c r="EU123" s="162"/>
      <c r="EV123" s="162"/>
      <c r="EW123" s="162"/>
      <c r="EX123" s="162"/>
      <c r="EY123" s="162"/>
      <c r="EZ123" s="162"/>
      <c r="FA123" s="162"/>
      <c r="FB123" s="162"/>
      <c r="FC123" s="162"/>
      <c r="FD123" s="162"/>
      <c r="FE123" s="162"/>
      <c r="FF123" s="162"/>
      <c r="FG123" s="162"/>
      <c r="FH123" s="162"/>
      <c r="FI123" s="162"/>
      <c r="FJ123" s="162"/>
      <c r="FK123" s="162"/>
      <c r="FL123" s="162"/>
      <c r="FM123" s="162"/>
      <c r="FN123" s="162"/>
      <c r="FO123" s="162"/>
      <c r="FP123" s="162"/>
      <c r="FQ123" s="162"/>
      <c r="FR123" s="162"/>
      <c r="FS123" s="162"/>
      <c r="FT123" s="162"/>
      <c r="FU123" s="162"/>
      <c r="FV123" s="162"/>
      <c r="FW123" s="162"/>
      <c r="FX123" s="162"/>
      <c r="FY123" s="162"/>
      <c r="FZ123" s="162"/>
      <c r="GA123" s="162"/>
      <c r="GB123" s="162"/>
      <c r="GC123" s="162"/>
      <c r="GD123" s="162"/>
      <c r="GE123" s="162"/>
      <c r="GF123" s="162"/>
      <c r="GG123" s="162"/>
      <c r="GH123" s="162"/>
      <c r="GI123" s="162"/>
      <c r="GJ123" s="162"/>
      <c r="GK123" s="162"/>
      <c r="GL123" s="162"/>
      <c r="GM123" s="162"/>
      <c r="GN123" s="162"/>
      <c r="GO123" s="162"/>
      <c r="GP123" s="162"/>
      <c r="GQ123" s="162"/>
      <c r="GR123" s="162"/>
      <c r="GS123" s="162"/>
      <c r="GT123" s="162"/>
      <c r="GU123" s="162"/>
      <c r="GV123" s="162"/>
      <c r="GW123" s="162"/>
    </row>
    <row r="124" spans="1:205" ht="15" customHeight="1">
      <c r="A124" s="179"/>
      <c r="B124" s="179"/>
      <c r="C124" s="180"/>
      <c r="D124" s="189"/>
      <c r="E124" s="190"/>
      <c r="F124" s="190"/>
      <c r="G124" s="190"/>
      <c r="H124" s="190"/>
      <c r="I124" s="190"/>
      <c r="J124" s="191"/>
      <c r="K124" s="190"/>
      <c r="L124" s="190"/>
      <c r="M124" s="190"/>
      <c r="N124" s="190"/>
      <c r="O124" s="190"/>
      <c r="P124" s="190"/>
      <c r="Q124" s="190"/>
      <c r="R124" s="190"/>
      <c r="S124" s="192"/>
      <c r="T124" s="187"/>
      <c r="U124" s="188"/>
      <c r="V124"/>
      <c r="W124" s="6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2"/>
      <c r="CT124" s="162"/>
      <c r="CU124" s="162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  <c r="DM124" s="162"/>
      <c r="DN124" s="162"/>
      <c r="DO124" s="162"/>
      <c r="DP124" s="162"/>
      <c r="DQ124" s="162"/>
      <c r="DR124" s="162"/>
      <c r="DS124" s="162"/>
      <c r="DT124" s="162"/>
      <c r="DU124" s="162"/>
      <c r="DV124" s="162"/>
      <c r="DW124" s="162"/>
      <c r="DX124" s="162"/>
      <c r="DY124" s="162"/>
      <c r="DZ124" s="162"/>
      <c r="EA124" s="162"/>
      <c r="EB124" s="162"/>
      <c r="EC124" s="162"/>
      <c r="ED124" s="162"/>
      <c r="EE124" s="162"/>
      <c r="EF124" s="162"/>
      <c r="EG124" s="162"/>
      <c r="EH124" s="162"/>
      <c r="EI124" s="162"/>
      <c r="EJ124" s="162"/>
      <c r="EK124" s="162"/>
      <c r="EL124" s="162"/>
      <c r="EM124" s="162"/>
      <c r="EN124" s="162"/>
      <c r="EO124" s="162"/>
      <c r="EP124" s="162"/>
      <c r="EQ124" s="162"/>
      <c r="ER124" s="162"/>
      <c r="ES124" s="162"/>
      <c r="ET124" s="162"/>
      <c r="EU124" s="162"/>
      <c r="EV124" s="162"/>
      <c r="EW124" s="162"/>
      <c r="EX124" s="162"/>
      <c r="EY124" s="162"/>
      <c r="EZ124" s="162"/>
      <c r="FA124" s="162"/>
      <c r="FB124" s="162"/>
      <c r="FC124" s="162"/>
      <c r="FD124" s="162"/>
      <c r="FE124" s="162"/>
      <c r="FF124" s="162"/>
      <c r="FG124" s="162"/>
      <c r="FH124" s="162"/>
      <c r="FI124" s="162"/>
      <c r="FJ124" s="162"/>
      <c r="FK124" s="162"/>
      <c r="FL124" s="162"/>
      <c r="FM124" s="162"/>
      <c r="FN124" s="162"/>
      <c r="FO124" s="162"/>
      <c r="FP124" s="162"/>
      <c r="FQ124" s="162"/>
      <c r="FR124" s="162"/>
      <c r="FS124" s="162"/>
      <c r="FT124" s="162"/>
      <c r="FU124" s="162"/>
      <c r="FV124" s="162"/>
      <c r="FW124" s="162"/>
      <c r="FX124" s="162"/>
      <c r="FY124" s="162"/>
      <c r="FZ124" s="162"/>
      <c r="GA124" s="162"/>
      <c r="GB124" s="162"/>
      <c r="GC124" s="162"/>
      <c r="GD124" s="162"/>
      <c r="GE124" s="162"/>
      <c r="GF124" s="162"/>
      <c r="GG124" s="162"/>
      <c r="GH124" s="162"/>
      <c r="GI124" s="162"/>
      <c r="GJ124" s="162"/>
      <c r="GK124" s="162"/>
      <c r="GL124" s="162"/>
      <c r="GM124" s="162"/>
      <c r="GN124" s="162"/>
      <c r="GO124" s="162"/>
      <c r="GP124" s="162"/>
      <c r="GQ124" s="162"/>
      <c r="GR124" s="162"/>
      <c r="GS124" s="162"/>
      <c r="GT124" s="162"/>
      <c r="GU124" s="162"/>
      <c r="GV124" s="162"/>
      <c r="GW124" s="162"/>
    </row>
    <row r="125" spans="1:205">
      <c r="A125" s="179"/>
      <c r="B125" s="179" t="s">
        <v>278</v>
      </c>
      <c r="C125" s="180"/>
      <c r="D125" s="189">
        <v>72</v>
      </c>
      <c r="E125" s="190">
        <f t="shared" ref="E125:I126" si="63">IF(X125=0,"-",X125)</f>
        <v>100</v>
      </c>
      <c r="F125" s="190">
        <f t="shared" si="63"/>
        <v>109.09090909090908</v>
      </c>
      <c r="G125" s="190">
        <f t="shared" si="63"/>
        <v>109.09090999999999</v>
      </c>
      <c r="H125" s="190">
        <f t="shared" si="63"/>
        <v>100</v>
      </c>
      <c r="I125" s="190">
        <f t="shared" si="63"/>
        <v>107.27273</v>
      </c>
      <c r="J125" s="191"/>
      <c r="K125" s="197">
        <f>IF(AD125=0,"-",AD125)</f>
        <v>9.0909099999999974</v>
      </c>
      <c r="L125" s="197">
        <f>IF(AE125=0,"-",AE125)</f>
        <v>1.7045855762244402</v>
      </c>
      <c r="M125" s="197"/>
      <c r="N125" s="197" t="str">
        <f>IF(AG125=0,"-",AG125)</f>
        <v>-</v>
      </c>
      <c r="O125" s="197" t="str">
        <f>IF(AH125=0,"-",AH125)</f>
        <v>-</v>
      </c>
      <c r="P125" s="197"/>
      <c r="Q125" s="197">
        <f>IF(AJ125=0,"-",AJ125)</f>
        <v>7.2727299999999939</v>
      </c>
      <c r="R125" s="197">
        <f>IF(AK125=0,"-",AK125)</f>
        <v>1.4654021878751748</v>
      </c>
      <c r="S125" s="192"/>
      <c r="T125" s="187" t="s">
        <v>112</v>
      </c>
      <c r="U125" s="188" t="s">
        <v>279</v>
      </c>
      <c r="V125" t="s">
        <v>278</v>
      </c>
      <c r="W125" s="67">
        <v>72</v>
      </c>
      <c r="X125" s="38">
        <v>100</v>
      </c>
      <c r="Y125" s="38">
        <v>109.09090909090908</v>
      </c>
      <c r="Z125" s="38">
        <v>109.09090999999999</v>
      </c>
      <c r="AA125" s="38">
        <v>100</v>
      </c>
      <c r="AB125" s="38">
        <v>107.27273</v>
      </c>
      <c r="AC125" s="38"/>
      <c r="AD125" s="38">
        <v>9.0909099999999974</v>
      </c>
      <c r="AE125" s="38">
        <v>1.7045855762244402</v>
      </c>
      <c r="AF125" s="38"/>
      <c r="AG125" s="38">
        <v>0</v>
      </c>
      <c r="AH125" s="38">
        <v>0</v>
      </c>
      <c r="AI125" s="38"/>
      <c r="AJ125" s="38">
        <v>7.2727299999999939</v>
      </c>
      <c r="AK125" s="38">
        <v>1.4654021878751748</v>
      </c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  <c r="ED125" s="162"/>
      <c r="EE125" s="162"/>
      <c r="EF125" s="162"/>
      <c r="EG125" s="162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2"/>
      <c r="ES125" s="162"/>
      <c r="ET125" s="162"/>
      <c r="EU125" s="162"/>
      <c r="EV125" s="162"/>
      <c r="EW125" s="162"/>
      <c r="EX125" s="162"/>
      <c r="EY125" s="162"/>
      <c r="EZ125" s="162"/>
      <c r="FA125" s="162"/>
      <c r="FB125" s="162"/>
      <c r="FC125" s="162"/>
      <c r="FD125" s="162"/>
      <c r="FE125" s="162"/>
      <c r="FF125" s="162"/>
      <c r="FG125" s="162"/>
      <c r="FH125" s="162"/>
      <c r="FI125" s="162"/>
      <c r="FJ125" s="162"/>
      <c r="FK125" s="162"/>
      <c r="FL125" s="162"/>
      <c r="FM125" s="162"/>
      <c r="FN125" s="162"/>
      <c r="FO125" s="162"/>
      <c r="FP125" s="162"/>
      <c r="FQ125" s="162"/>
      <c r="FR125" s="162"/>
      <c r="FS125" s="162"/>
      <c r="FT125" s="162"/>
      <c r="FU125" s="162"/>
      <c r="FV125" s="162"/>
      <c r="FW125" s="162"/>
      <c r="FX125" s="162"/>
      <c r="FY125" s="162"/>
      <c r="FZ125" s="162"/>
      <c r="GA125" s="162"/>
      <c r="GB125" s="162"/>
      <c r="GC125" s="162"/>
      <c r="GD125" s="162"/>
      <c r="GE125" s="162"/>
      <c r="GF125" s="162"/>
      <c r="GG125" s="162"/>
      <c r="GH125" s="162"/>
      <c r="GI125" s="162"/>
      <c r="GJ125" s="162"/>
      <c r="GK125" s="162"/>
      <c r="GL125" s="162"/>
      <c r="GM125" s="162"/>
      <c r="GN125" s="162"/>
      <c r="GO125" s="162"/>
      <c r="GP125" s="162"/>
      <c r="GQ125" s="162"/>
      <c r="GR125" s="162"/>
      <c r="GS125" s="162"/>
      <c r="GT125" s="162"/>
      <c r="GU125" s="162"/>
      <c r="GV125" s="162"/>
      <c r="GW125" s="162"/>
    </row>
    <row r="126" spans="1:205">
      <c r="A126" s="179"/>
      <c r="B126" s="179"/>
      <c r="C126" s="180" t="s">
        <v>278</v>
      </c>
      <c r="D126" s="189">
        <v>72</v>
      </c>
      <c r="E126" s="190">
        <f t="shared" si="63"/>
        <v>100</v>
      </c>
      <c r="F126" s="190">
        <f t="shared" si="63"/>
        <v>109.09090909090908</v>
      </c>
      <c r="G126" s="190">
        <f t="shared" si="63"/>
        <v>109.09090999999999</v>
      </c>
      <c r="H126" s="190">
        <f t="shared" si="63"/>
        <v>100</v>
      </c>
      <c r="I126" s="190">
        <f t="shared" si="63"/>
        <v>107.27273</v>
      </c>
      <c r="J126" s="191"/>
      <c r="K126" s="197">
        <f>IF(AD126=0,"-",AD126)</f>
        <v>9.0909099999999974</v>
      </c>
      <c r="L126" s="197">
        <f>IF(AE126=0,"-",AE126)</f>
        <v>1.7045855762244402</v>
      </c>
      <c r="M126" s="197"/>
      <c r="N126" s="197" t="str">
        <f>IF(AG126=0,"-",AG126)</f>
        <v>-</v>
      </c>
      <c r="O126" s="197" t="str">
        <f>IF(AH126=0,"-",AH126)</f>
        <v>-</v>
      </c>
      <c r="P126" s="197"/>
      <c r="Q126" s="197">
        <f>IF(AJ126=0,"-",AJ126)</f>
        <v>7.2727299999999939</v>
      </c>
      <c r="R126" s="197">
        <f>IF(AK126=0,"-",AK126)</f>
        <v>1.4654021878751748</v>
      </c>
      <c r="S126" s="192"/>
      <c r="T126" s="187" t="s">
        <v>54</v>
      </c>
      <c r="U126" s="188" t="s">
        <v>280</v>
      </c>
      <c r="V126" t="s">
        <v>278</v>
      </c>
      <c r="W126" s="67">
        <v>72</v>
      </c>
      <c r="X126" s="38">
        <v>100</v>
      </c>
      <c r="Y126" s="38">
        <v>109.09090909090908</v>
      </c>
      <c r="Z126" s="38">
        <v>109.09090999999999</v>
      </c>
      <c r="AA126" s="38">
        <v>100</v>
      </c>
      <c r="AB126" s="38">
        <v>107.27273</v>
      </c>
      <c r="AC126" s="38"/>
      <c r="AD126" s="38">
        <v>9.0909099999999974</v>
      </c>
      <c r="AE126" s="38">
        <v>1.7045855762244402</v>
      </c>
      <c r="AF126" s="38"/>
      <c r="AG126" s="38">
        <v>0</v>
      </c>
      <c r="AH126" s="38">
        <v>0</v>
      </c>
      <c r="AI126" s="38"/>
      <c r="AJ126" s="38">
        <v>7.2727299999999939</v>
      </c>
      <c r="AK126" s="38">
        <v>1.4654021878751748</v>
      </c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  <c r="DT126" s="162"/>
      <c r="DU126" s="162"/>
      <c r="DV126" s="162"/>
      <c r="DW126" s="162"/>
      <c r="DX126" s="162"/>
      <c r="DY126" s="162"/>
      <c r="DZ126" s="162"/>
      <c r="EA126" s="162"/>
      <c r="EB126" s="162"/>
      <c r="EC126" s="162"/>
      <c r="ED126" s="162"/>
      <c r="EE126" s="162"/>
      <c r="EF126" s="162"/>
      <c r="EG126" s="162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2"/>
      <c r="ES126" s="162"/>
      <c r="ET126" s="162"/>
      <c r="EU126" s="162"/>
      <c r="EV126" s="162"/>
      <c r="EW126" s="162"/>
      <c r="EX126" s="162"/>
      <c r="EY126" s="162"/>
      <c r="EZ126" s="162"/>
      <c r="FA126" s="162"/>
      <c r="FB126" s="162"/>
      <c r="FC126" s="162"/>
      <c r="FD126" s="162"/>
      <c r="FE126" s="162"/>
      <c r="FF126" s="162"/>
      <c r="FG126" s="162"/>
      <c r="FH126" s="162"/>
      <c r="FI126" s="162"/>
      <c r="FJ126" s="162"/>
      <c r="FK126" s="162"/>
      <c r="FL126" s="162"/>
      <c r="FM126" s="162"/>
      <c r="FN126" s="162"/>
      <c r="FO126" s="162"/>
      <c r="FP126" s="162"/>
      <c r="FQ126" s="162"/>
      <c r="FR126" s="162"/>
      <c r="FS126" s="162"/>
      <c r="FT126" s="162"/>
      <c r="FU126" s="162"/>
      <c r="FV126" s="162"/>
      <c r="FW126" s="162"/>
      <c r="FX126" s="162"/>
      <c r="FY126" s="162"/>
      <c r="FZ126" s="162"/>
      <c r="GA126" s="162"/>
      <c r="GB126" s="162"/>
      <c r="GC126" s="162"/>
      <c r="GD126" s="162"/>
      <c r="GE126" s="162"/>
      <c r="GF126" s="162"/>
      <c r="GG126" s="162"/>
      <c r="GH126" s="162"/>
      <c r="GI126" s="162"/>
      <c r="GJ126" s="162"/>
      <c r="GK126" s="162"/>
      <c r="GL126" s="162"/>
      <c r="GM126" s="162"/>
      <c r="GN126" s="162"/>
      <c r="GO126" s="162"/>
      <c r="GP126" s="162"/>
      <c r="GQ126" s="162"/>
      <c r="GR126" s="162"/>
      <c r="GS126" s="162"/>
      <c r="GT126" s="162"/>
      <c r="GU126" s="162"/>
      <c r="GV126" s="162"/>
      <c r="GW126" s="162"/>
    </row>
    <row r="127" spans="1:205" ht="15" customHeight="1">
      <c r="A127" s="179"/>
      <c r="B127" s="179"/>
      <c r="C127" s="180"/>
      <c r="D127" s="189"/>
      <c r="E127" s="190"/>
      <c r="F127" s="190"/>
      <c r="G127" s="190"/>
      <c r="H127" s="190"/>
      <c r="I127" s="190"/>
      <c r="J127" s="191"/>
      <c r="K127" s="190"/>
      <c r="L127" s="190"/>
      <c r="M127" s="190"/>
      <c r="N127" s="190"/>
      <c r="O127" s="190"/>
      <c r="P127" s="190"/>
      <c r="Q127" s="190"/>
      <c r="R127" s="190"/>
      <c r="S127" s="192"/>
      <c r="T127" s="187"/>
      <c r="U127" s="188"/>
      <c r="V127"/>
      <c r="W127" s="6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  <c r="CQ127" s="16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2"/>
      <c r="DQ127" s="162"/>
      <c r="DR127" s="162"/>
      <c r="DS127" s="16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62"/>
      <c r="EE127" s="162"/>
      <c r="EF127" s="162"/>
      <c r="EG127" s="16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2"/>
      <c r="ES127" s="162"/>
      <c r="ET127" s="162"/>
      <c r="EU127" s="16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62"/>
      <c r="FG127" s="162"/>
      <c r="FH127" s="162"/>
      <c r="FI127" s="16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62"/>
      <c r="FU127" s="162"/>
      <c r="FV127" s="162"/>
      <c r="FW127" s="16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62"/>
      <c r="GI127" s="162"/>
      <c r="GJ127" s="162"/>
      <c r="GK127" s="16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62"/>
      <c r="GW127" s="162"/>
    </row>
    <row r="128" spans="1:205">
      <c r="A128" s="179" t="s">
        <v>281</v>
      </c>
      <c r="B128" s="179"/>
      <c r="C128" s="180"/>
      <c r="D128" s="189">
        <v>168</v>
      </c>
      <c r="E128" s="190">
        <f>IF(X128=0,"-",X128)</f>
        <v>98.204329999999999</v>
      </c>
      <c r="F128" s="190">
        <f>IF(Y128=0,"-",Y128)</f>
        <v>98.204334523809521</v>
      </c>
      <c r="G128" s="190">
        <f>IF(Z128=0,"-",Z128)</f>
        <v>98.204329999999999</v>
      </c>
      <c r="H128" s="190">
        <f>IF(AA128=0,"-",AA128)</f>
        <v>98.204329999999999</v>
      </c>
      <c r="I128" s="190">
        <f>IF(AB128=0,"-",AB128)</f>
        <v>98.204329999999999</v>
      </c>
      <c r="J128" s="191"/>
      <c r="K128" s="197" t="str">
        <f>IF(AD128=0,"-",AD128)</f>
        <v>-</v>
      </c>
      <c r="L128" s="197" t="str">
        <f>IF(AE128=0,"-",AE128)</f>
        <v>-</v>
      </c>
      <c r="M128" s="197"/>
      <c r="N128" s="197" t="str">
        <f>IF(AG128=0,"-",AG128)</f>
        <v>-</v>
      </c>
      <c r="O128" s="197" t="str">
        <f>IF(AH128=0,"-",AH128)</f>
        <v>-</v>
      </c>
      <c r="P128" s="197"/>
      <c r="Q128" s="197" t="str">
        <f>IF(AJ128=0,"-",AJ128)</f>
        <v>-</v>
      </c>
      <c r="R128" s="197" t="str">
        <f>IF(AK128=0,"-",AK128)</f>
        <v>-</v>
      </c>
      <c r="S128" s="192"/>
      <c r="T128" s="187" t="s">
        <v>46</v>
      </c>
      <c r="U128" s="188" t="s">
        <v>282</v>
      </c>
      <c r="V128" t="s">
        <v>281</v>
      </c>
      <c r="W128" s="67">
        <v>168</v>
      </c>
      <c r="X128" s="38">
        <v>98.204329999999999</v>
      </c>
      <c r="Y128" s="38">
        <v>98.204334523809521</v>
      </c>
      <c r="Z128" s="38">
        <v>98.204329999999999</v>
      </c>
      <c r="AA128" s="38">
        <v>98.204329999999999</v>
      </c>
      <c r="AB128" s="38">
        <v>98.204329999999999</v>
      </c>
      <c r="AC128" s="38"/>
      <c r="AD128" s="38">
        <v>0</v>
      </c>
      <c r="AE128" s="38">
        <v>0</v>
      </c>
      <c r="AF128" s="38"/>
      <c r="AG128" s="38">
        <v>0</v>
      </c>
      <c r="AH128" s="38">
        <v>0</v>
      </c>
      <c r="AI128" s="38"/>
      <c r="AJ128" s="38">
        <v>0</v>
      </c>
      <c r="AK128" s="38">
        <v>0</v>
      </c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  <c r="ED128" s="162"/>
      <c r="EE128" s="162"/>
      <c r="EF128" s="162"/>
      <c r="EG128" s="162"/>
      <c r="EH128" s="162"/>
      <c r="EI128" s="162"/>
      <c r="EJ128" s="162"/>
      <c r="EK128" s="162"/>
      <c r="EL128" s="162"/>
      <c r="EM128" s="162"/>
      <c r="EN128" s="162"/>
      <c r="EO128" s="162"/>
      <c r="EP128" s="162"/>
      <c r="EQ128" s="162"/>
      <c r="ER128" s="162"/>
      <c r="ES128" s="162"/>
      <c r="ET128" s="162"/>
      <c r="EU128" s="162"/>
      <c r="EV128" s="162"/>
      <c r="EW128" s="162"/>
      <c r="EX128" s="162"/>
      <c r="EY128" s="162"/>
      <c r="EZ128" s="162"/>
      <c r="FA128" s="162"/>
      <c r="FB128" s="162"/>
      <c r="FC128" s="162"/>
      <c r="FD128" s="162"/>
      <c r="FE128" s="162"/>
      <c r="FF128" s="162"/>
      <c r="FG128" s="162"/>
      <c r="FH128" s="162"/>
      <c r="FI128" s="162"/>
      <c r="FJ128" s="162"/>
      <c r="FK128" s="162"/>
      <c r="FL128" s="162"/>
      <c r="FM128" s="162"/>
      <c r="FN128" s="162"/>
      <c r="FO128" s="162"/>
      <c r="FP128" s="162"/>
      <c r="FQ128" s="162"/>
      <c r="FR128" s="162"/>
      <c r="FS128" s="162"/>
      <c r="FT128" s="162"/>
      <c r="FU128" s="162"/>
      <c r="FV128" s="162"/>
      <c r="FW128" s="162"/>
      <c r="FX128" s="162"/>
      <c r="FY128" s="162"/>
      <c r="FZ128" s="162"/>
      <c r="GA128" s="162"/>
      <c r="GB128" s="162"/>
      <c r="GC128" s="162"/>
      <c r="GD128" s="162"/>
      <c r="GE128" s="162"/>
      <c r="GF128" s="162"/>
      <c r="GG128" s="162"/>
      <c r="GH128" s="162"/>
      <c r="GI128" s="162"/>
      <c r="GJ128" s="162"/>
      <c r="GK128" s="162"/>
      <c r="GL128" s="162"/>
      <c r="GM128" s="162"/>
      <c r="GN128" s="162"/>
      <c r="GO128" s="162"/>
      <c r="GP128" s="162"/>
      <c r="GQ128" s="162"/>
      <c r="GR128" s="162"/>
      <c r="GS128" s="162"/>
      <c r="GT128" s="162"/>
      <c r="GU128" s="162"/>
      <c r="GV128" s="162"/>
      <c r="GW128" s="162"/>
    </row>
    <row r="129" spans="1:205" ht="15" customHeight="1">
      <c r="A129" s="179"/>
      <c r="B129" s="179"/>
      <c r="C129" s="180"/>
      <c r="D129" s="189"/>
      <c r="E129" s="190"/>
      <c r="F129" s="190"/>
      <c r="G129" s="190"/>
      <c r="H129" s="190"/>
      <c r="I129" s="190"/>
      <c r="J129" s="191"/>
      <c r="K129" s="190"/>
      <c r="L129" s="190"/>
      <c r="M129" s="190"/>
      <c r="N129" s="190"/>
      <c r="O129" s="190"/>
      <c r="P129" s="190"/>
      <c r="Q129" s="190"/>
      <c r="R129" s="190"/>
      <c r="S129" s="192"/>
      <c r="T129" s="187"/>
      <c r="U129" s="188"/>
      <c r="V129"/>
      <c r="W129" s="67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2"/>
      <c r="DQ129" s="162"/>
      <c r="DR129" s="162"/>
      <c r="DS129" s="162"/>
      <c r="DT129" s="162"/>
      <c r="DU129" s="162"/>
      <c r="DV129" s="162"/>
      <c r="DW129" s="162"/>
      <c r="DX129" s="162"/>
      <c r="DY129" s="162"/>
      <c r="DZ129" s="162"/>
      <c r="EA129" s="162"/>
      <c r="EB129" s="162"/>
      <c r="EC129" s="162"/>
      <c r="ED129" s="162"/>
      <c r="EE129" s="162"/>
      <c r="EF129" s="162"/>
      <c r="EG129" s="162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2"/>
      <c r="ES129" s="162"/>
      <c r="ET129" s="162"/>
      <c r="EU129" s="162"/>
      <c r="EV129" s="162"/>
      <c r="EW129" s="162"/>
      <c r="EX129" s="162"/>
      <c r="EY129" s="162"/>
      <c r="EZ129" s="162"/>
      <c r="FA129" s="162"/>
      <c r="FB129" s="162"/>
      <c r="FC129" s="162"/>
      <c r="FD129" s="162"/>
      <c r="FE129" s="162"/>
      <c r="FF129" s="162"/>
      <c r="FG129" s="162"/>
      <c r="FH129" s="162"/>
      <c r="FI129" s="162"/>
      <c r="FJ129" s="162"/>
      <c r="FK129" s="162"/>
      <c r="FL129" s="162"/>
      <c r="FM129" s="162"/>
      <c r="FN129" s="162"/>
      <c r="FO129" s="162"/>
      <c r="FP129" s="162"/>
      <c r="FQ129" s="162"/>
      <c r="FR129" s="162"/>
      <c r="FS129" s="162"/>
      <c r="FT129" s="162"/>
      <c r="FU129" s="162"/>
      <c r="FV129" s="162"/>
      <c r="FW129" s="162"/>
      <c r="FX129" s="162"/>
      <c r="FY129" s="162"/>
      <c r="FZ129" s="162"/>
      <c r="GA129" s="162"/>
      <c r="GB129" s="162"/>
      <c r="GC129" s="162"/>
      <c r="GD129" s="162"/>
      <c r="GE129" s="162"/>
      <c r="GF129" s="162"/>
      <c r="GG129" s="162"/>
      <c r="GH129" s="162"/>
      <c r="GI129" s="162"/>
      <c r="GJ129" s="162"/>
      <c r="GK129" s="162"/>
      <c r="GL129" s="162"/>
      <c r="GM129" s="162"/>
      <c r="GN129" s="162"/>
      <c r="GO129" s="162"/>
      <c r="GP129" s="162"/>
      <c r="GQ129" s="162"/>
      <c r="GR129" s="162"/>
      <c r="GS129" s="162"/>
      <c r="GT129" s="162"/>
      <c r="GU129" s="162"/>
      <c r="GV129" s="162"/>
      <c r="GW129" s="162"/>
    </row>
    <row r="130" spans="1:205">
      <c r="A130" s="179"/>
      <c r="B130" s="179" t="s">
        <v>283</v>
      </c>
      <c r="C130" s="180"/>
      <c r="D130" s="189">
        <v>134</v>
      </c>
      <c r="E130" s="190">
        <f t="shared" ref="E130:I131" si="64">IF(X130=0,"-",X130)</f>
        <v>100</v>
      </c>
      <c r="F130" s="190">
        <f t="shared" si="64"/>
        <v>100</v>
      </c>
      <c r="G130" s="190">
        <f t="shared" si="64"/>
        <v>100</v>
      </c>
      <c r="H130" s="190">
        <f t="shared" si="64"/>
        <v>100</v>
      </c>
      <c r="I130" s="190">
        <f t="shared" si="64"/>
        <v>100</v>
      </c>
      <c r="J130" s="191"/>
      <c r="K130" s="197" t="str">
        <f>IF(AD130=0,"-",AD130)</f>
        <v>-</v>
      </c>
      <c r="L130" s="197" t="str">
        <f>IF(AE130=0,"-",AE130)</f>
        <v>-</v>
      </c>
      <c r="M130" s="197"/>
      <c r="N130" s="197" t="str">
        <f>IF(AG130=0,"-",AG130)</f>
        <v>-</v>
      </c>
      <c r="O130" s="197" t="str">
        <f>IF(AH130=0,"-",AH130)</f>
        <v>-</v>
      </c>
      <c r="P130" s="197"/>
      <c r="Q130" s="197" t="str">
        <f>IF(AJ130=0,"-",AJ130)</f>
        <v>-</v>
      </c>
      <c r="R130" s="197" t="str">
        <f>IF(AK130=0,"-",AK130)</f>
        <v>-</v>
      </c>
      <c r="S130" s="192"/>
      <c r="T130" s="187" t="s">
        <v>112</v>
      </c>
      <c r="U130" s="188" t="s">
        <v>284</v>
      </c>
      <c r="V130" t="s">
        <v>283</v>
      </c>
      <c r="W130" s="67">
        <v>134</v>
      </c>
      <c r="X130" s="38">
        <v>100</v>
      </c>
      <c r="Y130" s="38">
        <v>100</v>
      </c>
      <c r="Z130" s="38">
        <v>100</v>
      </c>
      <c r="AA130" s="38">
        <v>100</v>
      </c>
      <c r="AB130" s="38">
        <v>100</v>
      </c>
      <c r="AC130" s="38"/>
      <c r="AD130" s="38">
        <v>0</v>
      </c>
      <c r="AE130" s="38">
        <v>0</v>
      </c>
      <c r="AF130" s="38"/>
      <c r="AG130" s="38">
        <v>0</v>
      </c>
      <c r="AH130" s="38">
        <v>0</v>
      </c>
      <c r="AI130" s="38"/>
      <c r="AJ130" s="38">
        <v>0</v>
      </c>
      <c r="AK130" s="38">
        <v>0</v>
      </c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2"/>
      <c r="DT130" s="162"/>
      <c r="DU130" s="162"/>
      <c r="DV130" s="162"/>
      <c r="DW130" s="162"/>
      <c r="DX130" s="162"/>
      <c r="DY130" s="162"/>
      <c r="DZ130" s="162"/>
      <c r="EA130" s="162"/>
      <c r="EB130" s="162"/>
      <c r="EC130" s="162"/>
      <c r="ED130" s="162"/>
      <c r="EE130" s="162"/>
      <c r="EF130" s="162"/>
      <c r="EG130" s="162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2"/>
      <c r="ES130" s="162"/>
      <c r="ET130" s="162"/>
      <c r="EU130" s="162"/>
      <c r="EV130" s="162"/>
      <c r="EW130" s="162"/>
      <c r="EX130" s="162"/>
      <c r="EY130" s="162"/>
      <c r="EZ130" s="162"/>
      <c r="FA130" s="162"/>
      <c r="FB130" s="162"/>
      <c r="FC130" s="162"/>
      <c r="FD130" s="162"/>
      <c r="FE130" s="162"/>
      <c r="FF130" s="162"/>
      <c r="FG130" s="162"/>
      <c r="FH130" s="162"/>
      <c r="FI130" s="162"/>
      <c r="FJ130" s="162"/>
      <c r="FK130" s="162"/>
      <c r="FL130" s="162"/>
      <c r="FM130" s="162"/>
      <c r="FN130" s="162"/>
      <c r="FO130" s="162"/>
      <c r="FP130" s="162"/>
      <c r="FQ130" s="162"/>
      <c r="FR130" s="162"/>
      <c r="FS130" s="162"/>
      <c r="FT130" s="162"/>
      <c r="FU130" s="162"/>
      <c r="FV130" s="162"/>
      <c r="FW130" s="162"/>
      <c r="FX130" s="162"/>
      <c r="FY130" s="162"/>
      <c r="FZ130" s="162"/>
      <c r="GA130" s="162"/>
      <c r="GB130" s="162"/>
      <c r="GC130" s="162"/>
      <c r="GD130" s="162"/>
      <c r="GE130" s="162"/>
      <c r="GF130" s="162"/>
      <c r="GG130" s="162"/>
      <c r="GH130" s="162"/>
      <c r="GI130" s="162"/>
      <c r="GJ130" s="162"/>
      <c r="GK130" s="162"/>
      <c r="GL130" s="162"/>
      <c r="GM130" s="162"/>
      <c r="GN130" s="162"/>
      <c r="GO130" s="162"/>
      <c r="GP130" s="162"/>
      <c r="GQ130" s="162"/>
      <c r="GR130" s="162"/>
      <c r="GS130" s="162"/>
      <c r="GT130" s="162"/>
      <c r="GU130" s="162"/>
      <c r="GV130" s="162"/>
      <c r="GW130" s="162"/>
    </row>
    <row r="131" spans="1:205">
      <c r="A131" s="179"/>
      <c r="B131" s="179"/>
      <c r="C131" s="180" t="s">
        <v>283</v>
      </c>
      <c r="D131" s="189">
        <v>134</v>
      </c>
      <c r="E131" s="190">
        <f t="shared" si="64"/>
        <v>100</v>
      </c>
      <c r="F131" s="190">
        <f t="shared" si="64"/>
        <v>100</v>
      </c>
      <c r="G131" s="190">
        <f t="shared" si="64"/>
        <v>100</v>
      </c>
      <c r="H131" s="190">
        <f t="shared" si="64"/>
        <v>100</v>
      </c>
      <c r="I131" s="190">
        <f t="shared" si="64"/>
        <v>100</v>
      </c>
      <c r="J131" s="191"/>
      <c r="K131" s="197" t="str">
        <f>IF(AD131=0,"-",AD131)</f>
        <v>-</v>
      </c>
      <c r="L131" s="197" t="str">
        <f>IF(AE131=0,"-",AE131)</f>
        <v>-</v>
      </c>
      <c r="M131" s="197"/>
      <c r="N131" s="197" t="str">
        <f>IF(AG131=0,"-",AG131)</f>
        <v>-</v>
      </c>
      <c r="O131" s="197" t="str">
        <f>IF(AH131=0,"-",AH131)</f>
        <v>-</v>
      </c>
      <c r="P131" s="197"/>
      <c r="Q131" s="197" t="str">
        <f>IF(AJ131=0,"-",AJ131)</f>
        <v>-</v>
      </c>
      <c r="R131" s="197" t="str">
        <f>IF(AK131=0,"-",AK131)</f>
        <v>-</v>
      </c>
      <c r="S131" s="192"/>
      <c r="T131" s="187" t="s">
        <v>54</v>
      </c>
      <c r="U131" s="188" t="s">
        <v>285</v>
      </c>
      <c r="V131" t="s">
        <v>283</v>
      </c>
      <c r="W131" s="67">
        <v>134</v>
      </c>
      <c r="X131" s="38">
        <v>100</v>
      </c>
      <c r="Y131" s="38">
        <v>100</v>
      </c>
      <c r="Z131" s="38">
        <v>100</v>
      </c>
      <c r="AA131" s="38">
        <v>100</v>
      </c>
      <c r="AB131" s="38">
        <v>100</v>
      </c>
      <c r="AC131" s="38"/>
      <c r="AD131" s="38">
        <v>0</v>
      </c>
      <c r="AE131" s="38">
        <v>0</v>
      </c>
      <c r="AF131" s="38"/>
      <c r="AG131" s="38">
        <v>0</v>
      </c>
      <c r="AH131" s="38">
        <v>0</v>
      </c>
      <c r="AI131" s="38"/>
      <c r="AJ131" s="38">
        <v>0</v>
      </c>
      <c r="AK131" s="38">
        <v>0</v>
      </c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2"/>
      <c r="DQ131" s="162"/>
      <c r="DR131" s="162"/>
      <c r="DS131" s="162"/>
      <c r="DT131" s="162"/>
      <c r="DU131" s="162"/>
      <c r="DV131" s="162"/>
      <c r="DW131" s="162"/>
      <c r="DX131" s="162"/>
      <c r="DY131" s="162"/>
      <c r="DZ131" s="162"/>
      <c r="EA131" s="162"/>
      <c r="EB131" s="162"/>
      <c r="EC131" s="162"/>
      <c r="ED131" s="162"/>
      <c r="EE131" s="162"/>
      <c r="EF131" s="162"/>
      <c r="EG131" s="162"/>
      <c r="EH131" s="162"/>
      <c r="EI131" s="162"/>
      <c r="EJ131" s="162"/>
      <c r="EK131" s="162"/>
      <c r="EL131" s="162"/>
      <c r="EM131" s="162"/>
      <c r="EN131" s="162"/>
      <c r="EO131" s="162"/>
      <c r="EP131" s="162"/>
      <c r="EQ131" s="162"/>
      <c r="ER131" s="162"/>
      <c r="ES131" s="162"/>
      <c r="ET131" s="162"/>
      <c r="EU131" s="162"/>
      <c r="EV131" s="162"/>
      <c r="EW131" s="162"/>
      <c r="EX131" s="162"/>
      <c r="EY131" s="162"/>
      <c r="EZ131" s="162"/>
      <c r="FA131" s="162"/>
      <c r="FB131" s="162"/>
      <c r="FC131" s="162"/>
      <c r="FD131" s="162"/>
      <c r="FE131" s="162"/>
      <c r="FF131" s="162"/>
      <c r="FG131" s="162"/>
      <c r="FH131" s="162"/>
      <c r="FI131" s="162"/>
      <c r="FJ131" s="162"/>
      <c r="FK131" s="162"/>
      <c r="FL131" s="162"/>
      <c r="FM131" s="162"/>
      <c r="FN131" s="162"/>
      <c r="FO131" s="162"/>
      <c r="FP131" s="162"/>
      <c r="FQ131" s="162"/>
      <c r="FR131" s="162"/>
      <c r="FS131" s="162"/>
      <c r="FT131" s="162"/>
      <c r="FU131" s="162"/>
      <c r="FV131" s="162"/>
      <c r="FW131" s="162"/>
      <c r="FX131" s="162"/>
      <c r="FY131" s="162"/>
      <c r="FZ131" s="162"/>
      <c r="GA131" s="162"/>
      <c r="GB131" s="162"/>
      <c r="GC131" s="162"/>
      <c r="GD131" s="162"/>
      <c r="GE131" s="162"/>
      <c r="GF131" s="162"/>
      <c r="GG131" s="162"/>
      <c r="GH131" s="162"/>
      <c r="GI131" s="162"/>
      <c r="GJ131" s="162"/>
      <c r="GK131" s="162"/>
      <c r="GL131" s="162"/>
      <c r="GM131" s="162"/>
      <c r="GN131" s="162"/>
      <c r="GO131" s="162"/>
      <c r="GP131" s="162"/>
      <c r="GQ131" s="162"/>
      <c r="GR131" s="162"/>
      <c r="GS131" s="162"/>
      <c r="GT131" s="162"/>
      <c r="GU131" s="162"/>
      <c r="GV131" s="162"/>
      <c r="GW131" s="162"/>
    </row>
    <row r="132" spans="1:205" ht="15" customHeight="1">
      <c r="A132" s="179"/>
      <c r="B132" s="179"/>
      <c r="C132" s="180"/>
      <c r="D132" s="189"/>
      <c r="E132" s="190"/>
      <c r="F132" s="190"/>
      <c r="G132" s="190"/>
      <c r="H132" s="190"/>
      <c r="I132" s="190"/>
      <c r="J132" s="191"/>
      <c r="K132" s="190"/>
      <c r="L132" s="190"/>
      <c r="M132" s="190"/>
      <c r="N132" s="190"/>
      <c r="O132" s="190"/>
      <c r="P132" s="190"/>
      <c r="Q132" s="190"/>
      <c r="R132" s="190"/>
      <c r="S132" s="192"/>
      <c r="T132" s="187"/>
      <c r="U132" s="188"/>
      <c r="V132"/>
      <c r="W132" s="67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2"/>
      <c r="DQ132" s="162"/>
      <c r="DR132" s="162"/>
      <c r="DS132" s="162"/>
      <c r="DT132" s="162"/>
      <c r="DU132" s="162"/>
      <c r="DV132" s="162"/>
      <c r="DW132" s="162"/>
      <c r="DX132" s="162"/>
      <c r="DY132" s="162"/>
      <c r="DZ132" s="162"/>
      <c r="EA132" s="162"/>
      <c r="EB132" s="162"/>
      <c r="EC132" s="162"/>
      <c r="ED132" s="162"/>
      <c r="EE132" s="162"/>
      <c r="EF132" s="162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2"/>
      <c r="ES132" s="162"/>
      <c r="ET132" s="162"/>
      <c r="EU132" s="162"/>
      <c r="EV132" s="162"/>
      <c r="EW132" s="162"/>
      <c r="EX132" s="162"/>
      <c r="EY132" s="162"/>
      <c r="EZ132" s="162"/>
      <c r="FA132" s="162"/>
      <c r="FB132" s="162"/>
      <c r="FC132" s="162"/>
      <c r="FD132" s="162"/>
      <c r="FE132" s="162"/>
      <c r="FF132" s="162"/>
      <c r="FG132" s="162"/>
      <c r="FH132" s="162"/>
      <c r="FI132" s="162"/>
      <c r="FJ132" s="162"/>
      <c r="FK132" s="162"/>
      <c r="FL132" s="162"/>
      <c r="FM132" s="162"/>
      <c r="FN132" s="162"/>
      <c r="FO132" s="162"/>
      <c r="FP132" s="162"/>
      <c r="FQ132" s="162"/>
      <c r="FR132" s="162"/>
      <c r="FS132" s="162"/>
      <c r="FT132" s="162"/>
      <c r="FU132" s="162"/>
      <c r="FV132" s="162"/>
      <c r="FW132" s="162"/>
      <c r="FX132" s="162"/>
      <c r="FY132" s="162"/>
      <c r="FZ132" s="162"/>
      <c r="GA132" s="162"/>
      <c r="GB132" s="162"/>
      <c r="GC132" s="162"/>
      <c r="GD132" s="162"/>
      <c r="GE132" s="162"/>
      <c r="GF132" s="162"/>
      <c r="GG132" s="162"/>
      <c r="GH132" s="162"/>
      <c r="GI132" s="162"/>
      <c r="GJ132" s="162"/>
      <c r="GK132" s="162"/>
      <c r="GL132" s="162"/>
      <c r="GM132" s="162"/>
      <c r="GN132" s="162"/>
      <c r="GO132" s="162"/>
      <c r="GP132" s="162"/>
      <c r="GQ132" s="162"/>
      <c r="GR132" s="162"/>
      <c r="GS132" s="162"/>
      <c r="GT132" s="162"/>
      <c r="GU132" s="162"/>
      <c r="GV132" s="162"/>
      <c r="GW132" s="162"/>
    </row>
    <row r="133" spans="1:205">
      <c r="A133" s="179"/>
      <c r="B133" s="179" t="s">
        <v>286</v>
      </c>
      <c r="C133" s="180"/>
      <c r="D133" s="189">
        <v>34</v>
      </c>
      <c r="E133" s="190">
        <f t="shared" ref="E133:I134" si="65">IF(X133=0,"-",X133)</f>
        <v>91.127300000000005</v>
      </c>
      <c r="F133" s="190">
        <f t="shared" si="65"/>
        <v>91.127300000000005</v>
      </c>
      <c r="G133" s="190">
        <f t="shared" si="65"/>
        <v>91.127300000000005</v>
      </c>
      <c r="H133" s="190">
        <f t="shared" si="65"/>
        <v>91.127300000000005</v>
      </c>
      <c r="I133" s="190">
        <f t="shared" si="65"/>
        <v>91.127300000000005</v>
      </c>
      <c r="J133" s="191"/>
      <c r="K133" s="197" t="str">
        <f>IF(AD133=0,"-",AD133)</f>
        <v>-</v>
      </c>
      <c r="L133" s="197" t="str">
        <f>IF(AE133=0,"-",AE133)</f>
        <v>-</v>
      </c>
      <c r="M133" s="197"/>
      <c r="N133" s="197" t="str">
        <f>IF(AG133=0,"-",AG133)</f>
        <v>-</v>
      </c>
      <c r="O133" s="197" t="str">
        <f>IF(AH133=0,"-",AH133)</f>
        <v>-</v>
      </c>
      <c r="P133" s="197"/>
      <c r="Q133" s="197" t="str">
        <f>IF(AJ133=0,"-",AJ133)</f>
        <v>-</v>
      </c>
      <c r="R133" s="197" t="str">
        <f>IF(AK133=0,"-",AK133)</f>
        <v>-</v>
      </c>
      <c r="S133" s="192"/>
      <c r="T133" s="187" t="s">
        <v>112</v>
      </c>
      <c r="U133" s="188" t="s">
        <v>287</v>
      </c>
      <c r="V133" t="s">
        <v>286</v>
      </c>
      <c r="W133" s="67">
        <v>34</v>
      </c>
      <c r="X133" s="38">
        <v>91.127300000000005</v>
      </c>
      <c r="Y133" s="38">
        <v>91.127300000000005</v>
      </c>
      <c r="Z133" s="38">
        <v>91.127300000000005</v>
      </c>
      <c r="AA133" s="38">
        <v>91.127300000000005</v>
      </c>
      <c r="AB133" s="38">
        <v>91.127300000000005</v>
      </c>
      <c r="AC133" s="38"/>
      <c r="AD133" s="38">
        <v>0</v>
      </c>
      <c r="AE133" s="38">
        <v>0</v>
      </c>
      <c r="AF133" s="38"/>
      <c r="AG133" s="38">
        <v>0</v>
      </c>
      <c r="AH133" s="38">
        <v>0</v>
      </c>
      <c r="AI133" s="38"/>
      <c r="AJ133" s="38">
        <v>0</v>
      </c>
      <c r="AK133" s="38">
        <v>0</v>
      </c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2"/>
      <c r="CA133" s="162"/>
      <c r="CB133" s="162"/>
      <c r="CC133" s="162"/>
      <c r="CD133" s="162"/>
      <c r="CE133" s="162"/>
      <c r="CF133" s="162"/>
      <c r="CG133" s="162"/>
      <c r="CH133" s="162"/>
      <c r="CI133" s="162"/>
      <c r="CJ133" s="162"/>
      <c r="CK133" s="162"/>
      <c r="CL133" s="162"/>
      <c r="CM133" s="162"/>
      <c r="CN133" s="162"/>
      <c r="CO133" s="162"/>
      <c r="CP133" s="162"/>
      <c r="CQ133" s="162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2"/>
      <c r="DB133" s="162"/>
      <c r="DC133" s="162"/>
      <c r="DD133" s="162"/>
      <c r="DE133" s="162"/>
      <c r="DF133" s="162"/>
      <c r="DG133" s="162"/>
      <c r="DH133" s="162"/>
      <c r="DI133" s="162"/>
      <c r="DJ133" s="162"/>
      <c r="DK133" s="162"/>
      <c r="DL133" s="162"/>
      <c r="DM133" s="162"/>
      <c r="DN133" s="162"/>
      <c r="DO133" s="162"/>
      <c r="DP133" s="162"/>
      <c r="DQ133" s="162"/>
      <c r="DR133" s="162"/>
      <c r="DS133" s="162"/>
      <c r="DT133" s="162"/>
      <c r="DU133" s="162"/>
      <c r="DV133" s="162"/>
      <c r="DW133" s="162"/>
      <c r="DX133" s="162"/>
      <c r="DY133" s="162"/>
      <c r="DZ133" s="162"/>
      <c r="EA133" s="162"/>
      <c r="EB133" s="162"/>
      <c r="EC133" s="162"/>
      <c r="ED133" s="162"/>
      <c r="EE133" s="162"/>
      <c r="EF133" s="162"/>
      <c r="EG133" s="162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2"/>
      <c r="ES133" s="162"/>
      <c r="ET133" s="162"/>
      <c r="EU133" s="162"/>
      <c r="EV133" s="162"/>
      <c r="EW133" s="162"/>
      <c r="EX133" s="162"/>
      <c r="EY133" s="162"/>
      <c r="EZ133" s="162"/>
      <c r="FA133" s="162"/>
      <c r="FB133" s="162"/>
      <c r="FC133" s="162"/>
      <c r="FD133" s="162"/>
      <c r="FE133" s="162"/>
      <c r="FF133" s="162"/>
      <c r="FG133" s="162"/>
      <c r="FH133" s="162"/>
      <c r="FI133" s="162"/>
      <c r="FJ133" s="162"/>
      <c r="FK133" s="162"/>
      <c r="FL133" s="162"/>
      <c r="FM133" s="162"/>
      <c r="FN133" s="162"/>
      <c r="FO133" s="162"/>
      <c r="FP133" s="162"/>
      <c r="FQ133" s="162"/>
      <c r="FR133" s="162"/>
      <c r="FS133" s="162"/>
      <c r="FT133" s="162"/>
      <c r="FU133" s="162"/>
      <c r="FV133" s="162"/>
      <c r="FW133" s="162"/>
      <c r="FX133" s="162"/>
      <c r="FY133" s="162"/>
      <c r="FZ133" s="162"/>
      <c r="GA133" s="162"/>
      <c r="GB133" s="162"/>
      <c r="GC133" s="162"/>
      <c r="GD133" s="162"/>
      <c r="GE133" s="162"/>
      <c r="GF133" s="162"/>
      <c r="GG133" s="162"/>
      <c r="GH133" s="162"/>
      <c r="GI133" s="162"/>
      <c r="GJ133" s="162"/>
      <c r="GK133" s="162"/>
      <c r="GL133" s="162"/>
      <c r="GM133" s="162"/>
      <c r="GN133" s="162"/>
      <c r="GO133" s="162"/>
      <c r="GP133" s="162"/>
      <c r="GQ133" s="162"/>
      <c r="GR133" s="162"/>
      <c r="GS133" s="162"/>
      <c r="GT133" s="162"/>
      <c r="GU133" s="162"/>
      <c r="GV133" s="162"/>
      <c r="GW133" s="162"/>
    </row>
    <row r="134" spans="1:205">
      <c r="A134" s="179"/>
      <c r="B134" s="179"/>
      <c r="C134" s="180" t="s">
        <v>286</v>
      </c>
      <c r="D134" s="189">
        <v>34</v>
      </c>
      <c r="E134" s="190">
        <f t="shared" si="65"/>
        <v>91.127300000000005</v>
      </c>
      <c r="F134" s="190">
        <f t="shared" si="65"/>
        <v>91.127300000000005</v>
      </c>
      <c r="G134" s="190">
        <f t="shared" si="65"/>
        <v>91.127300000000005</v>
      </c>
      <c r="H134" s="190">
        <f t="shared" si="65"/>
        <v>91.127300000000005</v>
      </c>
      <c r="I134" s="190">
        <f t="shared" si="65"/>
        <v>91.127300000000005</v>
      </c>
      <c r="J134" s="191"/>
      <c r="K134" s="197" t="str">
        <f>IF(AD134=0,"-",AD134)</f>
        <v>-</v>
      </c>
      <c r="L134" s="197" t="str">
        <f>IF(AE134=0,"-",AE134)</f>
        <v>-</v>
      </c>
      <c r="M134" s="197"/>
      <c r="N134" s="197" t="str">
        <f>IF(AG134=0,"-",AG134)</f>
        <v>-</v>
      </c>
      <c r="O134" s="197" t="str">
        <f>IF(AH134=0,"-",AH134)</f>
        <v>-</v>
      </c>
      <c r="P134" s="197"/>
      <c r="Q134" s="197" t="str">
        <f>IF(AJ134=0,"-",AJ134)</f>
        <v>-</v>
      </c>
      <c r="R134" s="197" t="str">
        <f>IF(AK134=0,"-",AK134)</f>
        <v>-</v>
      </c>
      <c r="S134" s="192"/>
      <c r="T134" s="187" t="s">
        <v>54</v>
      </c>
      <c r="U134" s="188" t="s">
        <v>288</v>
      </c>
      <c r="V134" t="s">
        <v>286</v>
      </c>
      <c r="W134" s="67">
        <v>34</v>
      </c>
      <c r="X134" s="38">
        <v>91.127300000000005</v>
      </c>
      <c r="Y134" s="38">
        <v>91.127300000000005</v>
      </c>
      <c r="Z134" s="38">
        <v>91.127300000000005</v>
      </c>
      <c r="AA134" s="38">
        <v>91.127300000000005</v>
      </c>
      <c r="AB134" s="38">
        <v>91.127300000000005</v>
      </c>
      <c r="AC134" s="38"/>
      <c r="AD134" s="38">
        <v>0</v>
      </c>
      <c r="AE134" s="38">
        <v>0</v>
      </c>
      <c r="AF134" s="38"/>
      <c r="AG134" s="38">
        <v>0</v>
      </c>
      <c r="AH134" s="38">
        <v>0</v>
      </c>
      <c r="AI134" s="38"/>
      <c r="AJ134" s="38">
        <v>0</v>
      </c>
      <c r="AK134" s="38">
        <v>0</v>
      </c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2"/>
      <c r="CO134" s="162"/>
      <c r="CP134" s="162"/>
      <c r="CQ134" s="162"/>
      <c r="CR134" s="162"/>
      <c r="CS134" s="162"/>
      <c r="CT134" s="162"/>
      <c r="CU134" s="162"/>
      <c r="CV134" s="162"/>
      <c r="CW134" s="162"/>
      <c r="CX134" s="162"/>
      <c r="CY134" s="162"/>
      <c r="CZ134" s="162"/>
      <c r="DA134" s="162"/>
      <c r="DB134" s="162"/>
      <c r="DC134" s="162"/>
      <c r="DD134" s="162"/>
      <c r="DE134" s="162"/>
      <c r="DF134" s="162"/>
      <c r="DG134" s="162"/>
      <c r="DH134" s="162"/>
      <c r="DI134" s="162"/>
      <c r="DJ134" s="162"/>
      <c r="DK134" s="162"/>
      <c r="DL134" s="162"/>
      <c r="DM134" s="162"/>
      <c r="DN134" s="162"/>
      <c r="DO134" s="162"/>
      <c r="DP134" s="162"/>
      <c r="DQ134" s="162"/>
      <c r="DR134" s="162"/>
      <c r="DS134" s="162"/>
      <c r="DT134" s="162"/>
      <c r="DU134" s="162"/>
      <c r="DV134" s="162"/>
      <c r="DW134" s="162"/>
      <c r="DX134" s="162"/>
      <c r="DY134" s="162"/>
      <c r="DZ134" s="162"/>
      <c r="EA134" s="162"/>
      <c r="EB134" s="162"/>
      <c r="EC134" s="162"/>
      <c r="ED134" s="162"/>
      <c r="EE134" s="162"/>
      <c r="EF134" s="162"/>
      <c r="EG134" s="162"/>
      <c r="EH134" s="162"/>
      <c r="EI134" s="162"/>
      <c r="EJ134" s="162"/>
      <c r="EK134" s="162"/>
      <c r="EL134" s="162"/>
      <c r="EM134" s="162"/>
      <c r="EN134" s="162"/>
      <c r="EO134" s="162"/>
      <c r="EP134" s="162"/>
      <c r="EQ134" s="162"/>
      <c r="ER134" s="162"/>
      <c r="ES134" s="162"/>
      <c r="ET134" s="162"/>
      <c r="EU134" s="162"/>
      <c r="EV134" s="162"/>
      <c r="EW134" s="162"/>
      <c r="EX134" s="162"/>
      <c r="EY134" s="162"/>
      <c r="EZ134" s="162"/>
      <c r="FA134" s="162"/>
      <c r="FB134" s="162"/>
      <c r="FC134" s="162"/>
      <c r="FD134" s="162"/>
      <c r="FE134" s="162"/>
      <c r="FF134" s="162"/>
      <c r="FG134" s="162"/>
      <c r="FH134" s="162"/>
      <c r="FI134" s="162"/>
      <c r="FJ134" s="162"/>
      <c r="FK134" s="162"/>
      <c r="FL134" s="162"/>
      <c r="FM134" s="162"/>
      <c r="FN134" s="162"/>
      <c r="FO134" s="162"/>
      <c r="FP134" s="162"/>
      <c r="FQ134" s="162"/>
      <c r="FR134" s="162"/>
      <c r="FS134" s="162"/>
      <c r="FT134" s="162"/>
      <c r="FU134" s="162"/>
      <c r="FV134" s="162"/>
      <c r="FW134" s="162"/>
      <c r="FX134" s="162"/>
      <c r="FY134" s="162"/>
      <c r="FZ134" s="162"/>
      <c r="GA134" s="162"/>
      <c r="GB134" s="162"/>
      <c r="GC134" s="162"/>
      <c r="GD134" s="162"/>
      <c r="GE134" s="162"/>
      <c r="GF134" s="162"/>
      <c r="GG134" s="162"/>
      <c r="GH134" s="162"/>
      <c r="GI134" s="162"/>
      <c r="GJ134" s="162"/>
      <c r="GK134" s="162"/>
      <c r="GL134" s="162"/>
      <c r="GM134" s="162"/>
      <c r="GN134" s="162"/>
      <c r="GO134" s="162"/>
      <c r="GP134" s="162"/>
      <c r="GQ134" s="162"/>
      <c r="GR134" s="162"/>
      <c r="GS134" s="162"/>
      <c r="GT134" s="162"/>
      <c r="GU134" s="162"/>
      <c r="GV134" s="162"/>
      <c r="GW134" s="162"/>
    </row>
    <row r="135" spans="1:205" ht="15" customHeight="1">
      <c r="A135" s="179"/>
      <c r="B135" s="179"/>
      <c r="C135" s="180"/>
      <c r="D135" s="189"/>
      <c r="E135" s="190"/>
      <c r="F135" s="190"/>
      <c r="G135" s="190"/>
      <c r="H135" s="190"/>
      <c r="I135" s="190"/>
      <c r="J135" s="191"/>
      <c r="K135" s="190"/>
      <c r="L135" s="190"/>
      <c r="M135" s="190"/>
      <c r="N135" s="190"/>
      <c r="O135" s="190"/>
      <c r="P135" s="190"/>
      <c r="Q135" s="190"/>
      <c r="R135" s="190"/>
      <c r="S135" s="192"/>
      <c r="T135" s="187"/>
      <c r="U135" s="188"/>
      <c r="V135"/>
      <c r="W135" s="67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  <c r="BX135" s="162"/>
      <c r="BY135" s="162"/>
      <c r="BZ135" s="162"/>
      <c r="CA135" s="162"/>
      <c r="CB135" s="162"/>
      <c r="CC135" s="162"/>
      <c r="CD135" s="162"/>
      <c r="CE135" s="162"/>
      <c r="CF135" s="162"/>
      <c r="CG135" s="162"/>
      <c r="CH135" s="162"/>
      <c r="CI135" s="162"/>
      <c r="CJ135" s="162"/>
      <c r="CK135" s="162"/>
      <c r="CL135" s="162"/>
      <c r="CM135" s="162"/>
      <c r="CN135" s="162"/>
      <c r="CO135" s="162"/>
      <c r="CP135" s="162"/>
      <c r="CQ135" s="162"/>
      <c r="CR135" s="162"/>
      <c r="CS135" s="162"/>
      <c r="CT135" s="162"/>
      <c r="CU135" s="162"/>
      <c r="CV135" s="162"/>
      <c r="CW135" s="162"/>
      <c r="CX135" s="162"/>
      <c r="CY135" s="162"/>
      <c r="CZ135" s="162"/>
      <c r="DA135" s="162"/>
      <c r="DB135" s="162"/>
      <c r="DC135" s="162"/>
      <c r="DD135" s="162"/>
      <c r="DE135" s="162"/>
      <c r="DF135" s="162"/>
      <c r="DG135" s="162"/>
      <c r="DH135" s="162"/>
      <c r="DI135" s="162"/>
      <c r="DJ135" s="162"/>
      <c r="DK135" s="162"/>
      <c r="DL135" s="162"/>
      <c r="DM135" s="162"/>
      <c r="DN135" s="162"/>
      <c r="DO135" s="162"/>
      <c r="DP135" s="162"/>
      <c r="DQ135" s="162"/>
      <c r="DR135" s="162"/>
      <c r="DS135" s="162"/>
      <c r="DT135" s="162"/>
      <c r="DU135" s="162"/>
      <c r="DV135" s="162"/>
      <c r="DW135" s="162"/>
      <c r="DX135" s="162"/>
      <c r="DY135" s="162"/>
      <c r="DZ135" s="162"/>
      <c r="EA135" s="162"/>
      <c r="EB135" s="162"/>
      <c r="EC135" s="162"/>
      <c r="ED135" s="162"/>
      <c r="EE135" s="162"/>
      <c r="EF135" s="162"/>
      <c r="EG135" s="162"/>
      <c r="EH135" s="162"/>
      <c r="EI135" s="162"/>
      <c r="EJ135" s="162"/>
      <c r="EK135" s="162"/>
      <c r="EL135" s="162"/>
      <c r="EM135" s="162"/>
      <c r="EN135" s="162"/>
      <c r="EO135" s="162"/>
      <c r="EP135" s="162"/>
      <c r="EQ135" s="162"/>
      <c r="ER135" s="162"/>
      <c r="ES135" s="162"/>
      <c r="ET135" s="162"/>
      <c r="EU135" s="162"/>
      <c r="EV135" s="162"/>
      <c r="EW135" s="162"/>
      <c r="EX135" s="162"/>
      <c r="EY135" s="162"/>
      <c r="EZ135" s="162"/>
      <c r="FA135" s="162"/>
      <c r="FB135" s="162"/>
      <c r="FC135" s="162"/>
      <c r="FD135" s="162"/>
      <c r="FE135" s="162"/>
      <c r="FF135" s="162"/>
      <c r="FG135" s="162"/>
      <c r="FH135" s="162"/>
      <c r="FI135" s="162"/>
      <c r="FJ135" s="162"/>
      <c r="FK135" s="162"/>
      <c r="FL135" s="162"/>
      <c r="FM135" s="162"/>
      <c r="FN135" s="162"/>
      <c r="FO135" s="162"/>
      <c r="FP135" s="162"/>
      <c r="FQ135" s="162"/>
      <c r="FR135" s="162"/>
      <c r="FS135" s="162"/>
      <c r="FT135" s="162"/>
      <c r="FU135" s="162"/>
      <c r="FV135" s="162"/>
      <c r="FW135" s="162"/>
      <c r="FX135" s="162"/>
      <c r="FY135" s="162"/>
      <c r="FZ135" s="162"/>
      <c r="GA135" s="162"/>
      <c r="GB135" s="162"/>
      <c r="GC135" s="162"/>
      <c r="GD135" s="162"/>
      <c r="GE135" s="162"/>
      <c r="GF135" s="162"/>
      <c r="GG135" s="162"/>
      <c r="GH135" s="162"/>
      <c r="GI135" s="162"/>
      <c r="GJ135" s="162"/>
      <c r="GK135" s="162"/>
      <c r="GL135" s="162"/>
      <c r="GM135" s="162"/>
      <c r="GN135" s="162"/>
      <c r="GO135" s="162"/>
      <c r="GP135" s="162"/>
      <c r="GQ135" s="162"/>
      <c r="GR135" s="162"/>
      <c r="GS135" s="162"/>
      <c r="GT135" s="162"/>
      <c r="GU135" s="162"/>
      <c r="GV135" s="162"/>
      <c r="GW135" s="162"/>
    </row>
    <row r="136" spans="1:205">
      <c r="A136" s="179" t="s">
        <v>289</v>
      </c>
      <c r="B136" s="179"/>
      <c r="C136" s="180"/>
      <c r="D136" s="189">
        <v>595</v>
      </c>
      <c r="E136" s="190">
        <f>IF(X136=0,"-",X136)</f>
        <v>100</v>
      </c>
      <c r="F136" s="190">
        <f>IF(Y136=0,"-",Y136)</f>
        <v>100</v>
      </c>
      <c r="G136" s="190">
        <f>IF(Z136=0,"-",Z136)</f>
        <v>100</v>
      </c>
      <c r="H136" s="190">
        <f>IF(AA136=0,"-",AA136)</f>
        <v>100</v>
      </c>
      <c r="I136" s="190">
        <f>IF(AB136=0,"-",AB136)</f>
        <v>100</v>
      </c>
      <c r="J136" s="191"/>
      <c r="K136" s="197" t="str">
        <f>IF(AD136=0,"-",AD136)</f>
        <v>-</v>
      </c>
      <c r="L136" s="197" t="str">
        <f>IF(AE136=0,"-",AE136)</f>
        <v>-</v>
      </c>
      <c r="M136" s="197"/>
      <c r="N136" s="197" t="str">
        <f>IF(AG136=0,"-",AG136)</f>
        <v>-</v>
      </c>
      <c r="O136" s="197" t="str">
        <f>IF(AH136=0,"-",AH136)</f>
        <v>-</v>
      </c>
      <c r="P136" s="197"/>
      <c r="Q136" s="197" t="str">
        <f>IF(AJ136=0,"-",AJ136)</f>
        <v>-</v>
      </c>
      <c r="R136" s="197" t="str">
        <f>IF(AK136=0,"-",AK136)</f>
        <v>-</v>
      </c>
      <c r="S136" s="192"/>
      <c r="T136" s="187" t="s">
        <v>46</v>
      </c>
      <c r="U136" s="188" t="s">
        <v>290</v>
      </c>
      <c r="V136" t="s">
        <v>289</v>
      </c>
      <c r="W136" s="67">
        <v>595</v>
      </c>
      <c r="X136" s="38">
        <v>100</v>
      </c>
      <c r="Y136" s="38">
        <v>100</v>
      </c>
      <c r="Z136" s="38">
        <v>100</v>
      </c>
      <c r="AA136" s="38">
        <v>100</v>
      </c>
      <c r="AB136" s="38">
        <v>100</v>
      </c>
      <c r="AC136" s="38"/>
      <c r="AD136" s="38">
        <v>0</v>
      </c>
      <c r="AE136" s="38">
        <v>0</v>
      </c>
      <c r="AF136" s="38"/>
      <c r="AG136" s="38">
        <v>0</v>
      </c>
      <c r="AH136" s="38">
        <v>0</v>
      </c>
      <c r="AI136" s="38"/>
      <c r="AJ136" s="38">
        <v>0</v>
      </c>
      <c r="AK136" s="38">
        <v>0</v>
      </c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  <c r="BX136" s="162"/>
      <c r="BY136" s="162"/>
      <c r="BZ136" s="162"/>
      <c r="CA136" s="162"/>
      <c r="CB136" s="162"/>
      <c r="CC136" s="162"/>
      <c r="CD136" s="162"/>
      <c r="CE136" s="162"/>
      <c r="CF136" s="162"/>
      <c r="CG136" s="162"/>
      <c r="CH136" s="162"/>
      <c r="CI136" s="162"/>
      <c r="CJ136" s="162"/>
      <c r="CK136" s="162"/>
      <c r="CL136" s="162"/>
      <c r="CM136" s="162"/>
      <c r="CN136" s="162"/>
      <c r="CO136" s="162"/>
      <c r="CP136" s="162"/>
      <c r="CQ136" s="162"/>
      <c r="CR136" s="162"/>
      <c r="CS136" s="162"/>
      <c r="CT136" s="162"/>
      <c r="CU136" s="162"/>
      <c r="CV136" s="162"/>
      <c r="CW136" s="162"/>
      <c r="CX136" s="162"/>
      <c r="CY136" s="162"/>
      <c r="CZ136" s="162"/>
      <c r="DA136" s="162"/>
      <c r="DB136" s="162"/>
      <c r="DC136" s="162"/>
      <c r="DD136" s="162"/>
      <c r="DE136" s="162"/>
      <c r="DF136" s="162"/>
      <c r="DG136" s="162"/>
      <c r="DH136" s="162"/>
      <c r="DI136" s="162"/>
      <c r="DJ136" s="162"/>
      <c r="DK136" s="162"/>
      <c r="DL136" s="162"/>
      <c r="DM136" s="162"/>
      <c r="DN136" s="162"/>
      <c r="DO136" s="162"/>
      <c r="DP136" s="162"/>
      <c r="DQ136" s="162"/>
      <c r="DR136" s="162"/>
      <c r="DS136" s="162"/>
      <c r="DT136" s="162"/>
      <c r="DU136" s="162"/>
      <c r="DV136" s="162"/>
      <c r="DW136" s="162"/>
      <c r="DX136" s="162"/>
      <c r="DY136" s="162"/>
      <c r="DZ136" s="162"/>
      <c r="EA136" s="162"/>
      <c r="EB136" s="162"/>
      <c r="EC136" s="162"/>
      <c r="ED136" s="162"/>
      <c r="EE136" s="162"/>
      <c r="EF136" s="162"/>
      <c r="EG136" s="162"/>
      <c r="EH136" s="162"/>
      <c r="EI136" s="162"/>
      <c r="EJ136" s="162"/>
      <c r="EK136" s="162"/>
      <c r="EL136" s="162"/>
      <c r="EM136" s="162"/>
      <c r="EN136" s="162"/>
      <c r="EO136" s="162"/>
      <c r="EP136" s="162"/>
      <c r="EQ136" s="162"/>
      <c r="ER136" s="162"/>
      <c r="ES136" s="162"/>
      <c r="ET136" s="162"/>
      <c r="EU136" s="162"/>
      <c r="EV136" s="162"/>
      <c r="EW136" s="162"/>
      <c r="EX136" s="162"/>
      <c r="EY136" s="162"/>
      <c r="EZ136" s="162"/>
      <c r="FA136" s="162"/>
      <c r="FB136" s="162"/>
      <c r="FC136" s="162"/>
      <c r="FD136" s="162"/>
      <c r="FE136" s="162"/>
      <c r="FF136" s="162"/>
      <c r="FG136" s="162"/>
      <c r="FH136" s="162"/>
      <c r="FI136" s="162"/>
      <c r="FJ136" s="162"/>
      <c r="FK136" s="162"/>
      <c r="FL136" s="162"/>
      <c r="FM136" s="162"/>
      <c r="FN136" s="162"/>
      <c r="FO136" s="162"/>
      <c r="FP136" s="162"/>
      <c r="FQ136" s="162"/>
      <c r="FR136" s="162"/>
      <c r="FS136" s="162"/>
      <c r="FT136" s="162"/>
      <c r="FU136" s="162"/>
      <c r="FV136" s="162"/>
      <c r="FW136" s="162"/>
      <c r="FX136" s="162"/>
      <c r="FY136" s="162"/>
      <c r="FZ136" s="162"/>
      <c r="GA136" s="162"/>
      <c r="GB136" s="162"/>
      <c r="GC136" s="162"/>
      <c r="GD136" s="162"/>
      <c r="GE136" s="162"/>
      <c r="GF136" s="162"/>
      <c r="GG136" s="162"/>
      <c r="GH136" s="162"/>
      <c r="GI136" s="162"/>
      <c r="GJ136" s="162"/>
      <c r="GK136" s="162"/>
      <c r="GL136" s="162"/>
      <c r="GM136" s="162"/>
      <c r="GN136" s="162"/>
      <c r="GO136" s="162"/>
      <c r="GP136" s="162"/>
      <c r="GQ136" s="162"/>
      <c r="GR136" s="162"/>
      <c r="GS136" s="162"/>
      <c r="GT136" s="162"/>
      <c r="GU136" s="162"/>
      <c r="GV136" s="162"/>
      <c r="GW136" s="162"/>
    </row>
    <row r="137" spans="1:205" ht="15" customHeight="1">
      <c r="A137" s="179"/>
      <c r="B137" s="179"/>
      <c r="C137" s="180"/>
      <c r="D137" s="189"/>
      <c r="E137" s="190"/>
      <c r="F137" s="190"/>
      <c r="G137" s="190"/>
      <c r="H137" s="190"/>
      <c r="I137" s="190"/>
      <c r="J137" s="191"/>
      <c r="K137" s="190"/>
      <c r="L137" s="190"/>
      <c r="M137" s="190"/>
      <c r="N137" s="190"/>
      <c r="O137" s="190"/>
      <c r="P137" s="190"/>
      <c r="Q137" s="190"/>
      <c r="R137" s="190"/>
      <c r="S137" s="192"/>
      <c r="T137" s="187"/>
      <c r="U137" s="188"/>
      <c r="V137"/>
      <c r="W137" s="67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  <c r="BI137" s="162"/>
      <c r="BJ137" s="162"/>
      <c r="BK137" s="162"/>
      <c r="BL137" s="162"/>
      <c r="BM137" s="162"/>
      <c r="BN137" s="162"/>
      <c r="BO137" s="162"/>
      <c r="BP137" s="162"/>
      <c r="BQ137" s="162"/>
      <c r="BR137" s="162"/>
      <c r="BS137" s="162"/>
      <c r="BT137" s="162"/>
      <c r="BU137" s="162"/>
      <c r="BV137" s="162"/>
      <c r="BW137" s="162"/>
      <c r="BX137" s="162"/>
      <c r="BY137" s="162"/>
      <c r="BZ137" s="162"/>
      <c r="CA137" s="162"/>
      <c r="CB137" s="162"/>
      <c r="CC137" s="162"/>
      <c r="CD137" s="162"/>
      <c r="CE137" s="162"/>
      <c r="CF137" s="162"/>
      <c r="CG137" s="162"/>
      <c r="CH137" s="162"/>
      <c r="CI137" s="162"/>
      <c r="CJ137" s="162"/>
      <c r="CK137" s="162"/>
      <c r="CL137" s="162"/>
      <c r="CM137" s="162"/>
      <c r="CN137" s="162"/>
      <c r="CO137" s="162"/>
      <c r="CP137" s="162"/>
      <c r="CQ137" s="162"/>
      <c r="CR137" s="162"/>
      <c r="CS137" s="162"/>
      <c r="CT137" s="162"/>
      <c r="CU137" s="162"/>
      <c r="CV137" s="162"/>
      <c r="CW137" s="162"/>
      <c r="CX137" s="162"/>
      <c r="CY137" s="162"/>
      <c r="CZ137" s="162"/>
      <c r="DA137" s="162"/>
      <c r="DB137" s="162"/>
      <c r="DC137" s="162"/>
      <c r="DD137" s="162"/>
      <c r="DE137" s="162"/>
      <c r="DF137" s="162"/>
      <c r="DG137" s="162"/>
      <c r="DH137" s="162"/>
      <c r="DI137" s="162"/>
      <c r="DJ137" s="162"/>
      <c r="DK137" s="162"/>
      <c r="DL137" s="162"/>
      <c r="DM137" s="162"/>
      <c r="DN137" s="162"/>
      <c r="DO137" s="162"/>
      <c r="DP137" s="162"/>
      <c r="DQ137" s="162"/>
      <c r="DR137" s="162"/>
      <c r="DS137" s="162"/>
      <c r="DT137" s="162"/>
      <c r="DU137" s="162"/>
      <c r="DV137" s="162"/>
      <c r="DW137" s="162"/>
      <c r="DX137" s="162"/>
      <c r="DY137" s="162"/>
      <c r="DZ137" s="162"/>
      <c r="EA137" s="162"/>
      <c r="EB137" s="162"/>
      <c r="EC137" s="162"/>
      <c r="ED137" s="162"/>
      <c r="EE137" s="162"/>
      <c r="EF137" s="162"/>
      <c r="EG137" s="162"/>
      <c r="EH137" s="162"/>
      <c r="EI137" s="162"/>
      <c r="EJ137" s="162"/>
      <c r="EK137" s="162"/>
      <c r="EL137" s="162"/>
      <c r="EM137" s="162"/>
      <c r="EN137" s="162"/>
      <c r="EO137" s="162"/>
      <c r="EP137" s="162"/>
      <c r="EQ137" s="162"/>
      <c r="ER137" s="162"/>
      <c r="ES137" s="162"/>
      <c r="ET137" s="162"/>
      <c r="EU137" s="162"/>
      <c r="EV137" s="162"/>
      <c r="EW137" s="162"/>
      <c r="EX137" s="162"/>
      <c r="EY137" s="162"/>
      <c r="EZ137" s="162"/>
      <c r="FA137" s="162"/>
      <c r="FB137" s="162"/>
      <c r="FC137" s="162"/>
      <c r="FD137" s="162"/>
      <c r="FE137" s="162"/>
      <c r="FF137" s="162"/>
      <c r="FG137" s="162"/>
      <c r="FH137" s="162"/>
      <c r="FI137" s="162"/>
      <c r="FJ137" s="162"/>
      <c r="FK137" s="162"/>
      <c r="FL137" s="162"/>
      <c r="FM137" s="162"/>
      <c r="FN137" s="162"/>
      <c r="FO137" s="162"/>
      <c r="FP137" s="162"/>
      <c r="FQ137" s="162"/>
      <c r="FR137" s="162"/>
      <c r="FS137" s="162"/>
      <c r="FT137" s="162"/>
      <c r="FU137" s="162"/>
      <c r="FV137" s="162"/>
      <c r="FW137" s="162"/>
      <c r="FX137" s="162"/>
      <c r="FY137" s="162"/>
      <c r="FZ137" s="162"/>
      <c r="GA137" s="162"/>
      <c r="GB137" s="162"/>
      <c r="GC137" s="162"/>
      <c r="GD137" s="162"/>
      <c r="GE137" s="162"/>
      <c r="GF137" s="162"/>
      <c r="GG137" s="162"/>
      <c r="GH137" s="162"/>
      <c r="GI137" s="162"/>
      <c r="GJ137" s="162"/>
      <c r="GK137" s="162"/>
      <c r="GL137" s="162"/>
      <c r="GM137" s="162"/>
      <c r="GN137" s="162"/>
      <c r="GO137" s="162"/>
      <c r="GP137" s="162"/>
      <c r="GQ137" s="162"/>
      <c r="GR137" s="162"/>
      <c r="GS137" s="162"/>
      <c r="GT137" s="162"/>
      <c r="GU137" s="162"/>
      <c r="GV137" s="162"/>
      <c r="GW137" s="162"/>
    </row>
    <row r="138" spans="1:205">
      <c r="A138" s="179"/>
      <c r="B138" s="179" t="s">
        <v>291</v>
      </c>
      <c r="C138" s="180"/>
      <c r="D138" s="189">
        <v>575</v>
      </c>
      <c r="E138" s="190">
        <f t="shared" ref="E138:I139" si="66">IF(X138=0,"-",X138)</f>
        <v>100</v>
      </c>
      <c r="F138" s="190">
        <f t="shared" si="66"/>
        <v>100</v>
      </c>
      <c r="G138" s="190">
        <f t="shared" si="66"/>
        <v>100</v>
      </c>
      <c r="H138" s="190">
        <f t="shared" si="66"/>
        <v>100</v>
      </c>
      <c r="I138" s="190">
        <f t="shared" si="66"/>
        <v>100</v>
      </c>
      <c r="J138" s="191"/>
      <c r="K138" s="197" t="str">
        <f>IF(AD138=0,"-",AD138)</f>
        <v>-</v>
      </c>
      <c r="L138" s="197" t="str">
        <f>IF(AE138=0,"-",AE138)</f>
        <v>-</v>
      </c>
      <c r="M138" s="197"/>
      <c r="N138" s="197" t="str">
        <f>IF(AG138=0,"-",AG138)</f>
        <v>-</v>
      </c>
      <c r="O138" s="197" t="str">
        <f>IF(AH138=0,"-",AH138)</f>
        <v>-</v>
      </c>
      <c r="P138" s="197"/>
      <c r="Q138" s="197" t="str">
        <f>IF(AJ138=0,"-",AJ138)</f>
        <v>-</v>
      </c>
      <c r="R138" s="197" t="str">
        <f>IF(AK138=0,"-",AK138)</f>
        <v>-</v>
      </c>
      <c r="S138" s="192"/>
      <c r="T138" s="187" t="s">
        <v>112</v>
      </c>
      <c r="U138" s="188" t="s">
        <v>292</v>
      </c>
      <c r="V138" t="s">
        <v>291</v>
      </c>
      <c r="W138" s="67">
        <v>575</v>
      </c>
      <c r="X138" s="38">
        <v>100</v>
      </c>
      <c r="Y138" s="38">
        <v>100</v>
      </c>
      <c r="Z138" s="38">
        <v>100</v>
      </c>
      <c r="AA138" s="38">
        <v>100</v>
      </c>
      <c r="AB138" s="38">
        <v>100</v>
      </c>
      <c r="AC138" s="38"/>
      <c r="AD138" s="38">
        <v>0</v>
      </c>
      <c r="AE138" s="38">
        <v>0</v>
      </c>
      <c r="AF138" s="38"/>
      <c r="AG138" s="38">
        <v>0</v>
      </c>
      <c r="AH138" s="38">
        <v>0</v>
      </c>
      <c r="AI138" s="38"/>
      <c r="AJ138" s="38">
        <v>0</v>
      </c>
      <c r="AK138" s="38">
        <v>0</v>
      </c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2"/>
      <c r="CA138" s="162"/>
      <c r="CB138" s="162"/>
      <c r="CC138" s="162"/>
      <c r="CD138" s="162"/>
      <c r="CE138" s="162"/>
      <c r="CF138" s="162"/>
      <c r="CG138" s="162"/>
      <c r="CH138" s="162"/>
      <c r="CI138" s="162"/>
      <c r="CJ138" s="162"/>
      <c r="CK138" s="162"/>
      <c r="CL138" s="162"/>
      <c r="CM138" s="162"/>
      <c r="CN138" s="162"/>
      <c r="CO138" s="162"/>
      <c r="CP138" s="162"/>
      <c r="CQ138" s="162"/>
      <c r="CR138" s="162"/>
      <c r="CS138" s="162"/>
      <c r="CT138" s="162"/>
      <c r="CU138" s="162"/>
      <c r="CV138" s="162"/>
      <c r="CW138" s="162"/>
      <c r="CX138" s="162"/>
      <c r="CY138" s="162"/>
      <c r="CZ138" s="162"/>
      <c r="DA138" s="162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2"/>
      <c r="DQ138" s="162"/>
      <c r="DR138" s="162"/>
      <c r="DS138" s="162"/>
      <c r="DT138" s="162"/>
      <c r="DU138" s="162"/>
      <c r="DV138" s="162"/>
      <c r="DW138" s="162"/>
      <c r="DX138" s="162"/>
      <c r="DY138" s="162"/>
      <c r="DZ138" s="162"/>
      <c r="EA138" s="162"/>
      <c r="EB138" s="162"/>
      <c r="EC138" s="162"/>
      <c r="ED138" s="162"/>
      <c r="EE138" s="162"/>
      <c r="EF138" s="162"/>
      <c r="EG138" s="162"/>
      <c r="EH138" s="162"/>
      <c r="EI138" s="162"/>
      <c r="EJ138" s="162"/>
      <c r="EK138" s="162"/>
      <c r="EL138" s="162"/>
      <c r="EM138" s="162"/>
      <c r="EN138" s="162"/>
      <c r="EO138" s="162"/>
      <c r="EP138" s="162"/>
      <c r="EQ138" s="162"/>
      <c r="ER138" s="162"/>
      <c r="ES138" s="162"/>
      <c r="ET138" s="162"/>
      <c r="EU138" s="162"/>
      <c r="EV138" s="162"/>
      <c r="EW138" s="162"/>
      <c r="EX138" s="162"/>
      <c r="EY138" s="162"/>
      <c r="EZ138" s="162"/>
      <c r="FA138" s="162"/>
      <c r="FB138" s="162"/>
      <c r="FC138" s="162"/>
      <c r="FD138" s="162"/>
      <c r="FE138" s="162"/>
      <c r="FF138" s="162"/>
      <c r="FG138" s="162"/>
      <c r="FH138" s="162"/>
      <c r="FI138" s="162"/>
      <c r="FJ138" s="162"/>
      <c r="FK138" s="162"/>
      <c r="FL138" s="162"/>
      <c r="FM138" s="162"/>
      <c r="FN138" s="162"/>
      <c r="FO138" s="162"/>
      <c r="FP138" s="162"/>
      <c r="FQ138" s="162"/>
      <c r="FR138" s="162"/>
      <c r="FS138" s="162"/>
      <c r="FT138" s="162"/>
      <c r="FU138" s="162"/>
      <c r="FV138" s="162"/>
      <c r="FW138" s="162"/>
      <c r="FX138" s="162"/>
      <c r="FY138" s="162"/>
      <c r="FZ138" s="162"/>
      <c r="GA138" s="162"/>
      <c r="GB138" s="162"/>
      <c r="GC138" s="162"/>
      <c r="GD138" s="162"/>
      <c r="GE138" s="162"/>
      <c r="GF138" s="162"/>
      <c r="GG138" s="162"/>
      <c r="GH138" s="162"/>
      <c r="GI138" s="162"/>
      <c r="GJ138" s="162"/>
      <c r="GK138" s="162"/>
      <c r="GL138" s="162"/>
      <c r="GM138" s="162"/>
      <c r="GN138" s="162"/>
      <c r="GO138" s="162"/>
      <c r="GP138" s="162"/>
      <c r="GQ138" s="162"/>
      <c r="GR138" s="162"/>
      <c r="GS138" s="162"/>
      <c r="GT138" s="162"/>
      <c r="GU138" s="162"/>
      <c r="GV138" s="162"/>
      <c r="GW138" s="162"/>
    </row>
    <row r="139" spans="1:205">
      <c r="A139" s="179"/>
      <c r="B139" s="179"/>
      <c r="C139" s="180" t="s">
        <v>291</v>
      </c>
      <c r="D139" s="189">
        <v>575</v>
      </c>
      <c r="E139" s="190">
        <f t="shared" si="66"/>
        <v>100</v>
      </c>
      <c r="F139" s="190">
        <f t="shared" si="66"/>
        <v>100</v>
      </c>
      <c r="G139" s="190">
        <f t="shared" si="66"/>
        <v>100</v>
      </c>
      <c r="H139" s="190">
        <f t="shared" si="66"/>
        <v>100</v>
      </c>
      <c r="I139" s="190">
        <f t="shared" si="66"/>
        <v>100</v>
      </c>
      <c r="J139" s="191"/>
      <c r="K139" s="197" t="str">
        <f>IF(AD139=0,"-",AD139)</f>
        <v>-</v>
      </c>
      <c r="L139" s="197" t="str">
        <f>IF(AE139=0,"-",AE139)</f>
        <v>-</v>
      </c>
      <c r="M139" s="197"/>
      <c r="N139" s="197" t="str">
        <f>IF(AG139=0,"-",AG139)</f>
        <v>-</v>
      </c>
      <c r="O139" s="197" t="str">
        <f>IF(AH139=0,"-",AH139)</f>
        <v>-</v>
      </c>
      <c r="P139" s="197"/>
      <c r="Q139" s="197" t="str">
        <f>IF(AJ139=0,"-",AJ139)</f>
        <v>-</v>
      </c>
      <c r="R139" s="197" t="str">
        <f>IF(AK139=0,"-",AK139)</f>
        <v>-</v>
      </c>
      <c r="S139" s="192"/>
      <c r="T139" s="187" t="s">
        <v>54</v>
      </c>
      <c r="U139" s="188" t="s">
        <v>293</v>
      </c>
      <c r="V139" t="s">
        <v>291</v>
      </c>
      <c r="W139" s="67">
        <v>575</v>
      </c>
      <c r="X139" s="38">
        <v>100</v>
      </c>
      <c r="Y139" s="38">
        <v>100</v>
      </c>
      <c r="Z139" s="38">
        <v>100</v>
      </c>
      <c r="AA139" s="38">
        <v>100</v>
      </c>
      <c r="AB139" s="38">
        <v>100</v>
      </c>
      <c r="AC139" s="38"/>
      <c r="AD139" s="38">
        <v>0</v>
      </c>
      <c r="AE139" s="38">
        <v>0</v>
      </c>
      <c r="AF139" s="38"/>
      <c r="AG139" s="38">
        <v>0</v>
      </c>
      <c r="AH139" s="38">
        <v>0</v>
      </c>
      <c r="AI139" s="38"/>
      <c r="AJ139" s="38">
        <v>0</v>
      </c>
      <c r="AK139" s="38">
        <v>0</v>
      </c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162"/>
      <c r="CJ139" s="162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162"/>
      <c r="DE139" s="162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162"/>
      <c r="DZ139" s="162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162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62"/>
      <c r="FQ139" s="162"/>
      <c r="FR139" s="162"/>
      <c r="FS139" s="162"/>
      <c r="FT139" s="162"/>
      <c r="FU139" s="162"/>
      <c r="FV139" s="162"/>
      <c r="FW139" s="162"/>
      <c r="FX139" s="162"/>
      <c r="FY139" s="162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162"/>
      <c r="GM139" s="162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</row>
    <row r="140" spans="1:205" ht="15" customHeight="1">
      <c r="A140" s="179"/>
      <c r="B140" s="179"/>
      <c r="C140" s="180"/>
      <c r="D140" s="189"/>
      <c r="E140" s="190"/>
      <c r="F140" s="190"/>
      <c r="G140" s="190"/>
      <c r="H140" s="190"/>
      <c r="I140" s="190"/>
      <c r="J140" s="191"/>
      <c r="K140" s="190"/>
      <c r="L140" s="190"/>
      <c r="M140" s="190"/>
      <c r="N140" s="190"/>
      <c r="O140" s="190"/>
      <c r="P140" s="190"/>
      <c r="Q140" s="190"/>
      <c r="R140" s="190"/>
      <c r="S140" s="192"/>
      <c r="T140" s="187"/>
      <c r="U140" s="188"/>
      <c r="V140"/>
      <c r="W140" s="6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162"/>
      <c r="BY140" s="162"/>
      <c r="BZ140" s="162"/>
      <c r="CA140" s="162"/>
      <c r="CB140" s="162"/>
      <c r="CC140" s="162"/>
      <c r="CD140" s="162"/>
      <c r="CE140" s="162"/>
      <c r="CF140" s="162"/>
      <c r="CG140" s="162"/>
      <c r="CH140" s="162"/>
      <c r="CI140" s="162"/>
      <c r="CJ140" s="162"/>
      <c r="CK140" s="162"/>
      <c r="CL140" s="162"/>
      <c r="CM140" s="162"/>
      <c r="CN140" s="162"/>
      <c r="CO140" s="162"/>
      <c r="CP140" s="162"/>
      <c r="CQ140" s="162"/>
      <c r="CR140" s="162"/>
      <c r="CS140" s="162"/>
      <c r="CT140" s="162"/>
      <c r="CU140" s="162"/>
      <c r="CV140" s="162"/>
      <c r="CW140" s="162"/>
      <c r="CX140" s="162"/>
      <c r="CY140" s="162"/>
      <c r="CZ140" s="162"/>
      <c r="DA140" s="162"/>
      <c r="DB140" s="162"/>
      <c r="DC140" s="162"/>
      <c r="DD140" s="162"/>
      <c r="DE140" s="162"/>
      <c r="DF140" s="162"/>
      <c r="DG140" s="162"/>
      <c r="DH140" s="162"/>
      <c r="DI140" s="162"/>
      <c r="DJ140" s="162"/>
      <c r="DK140" s="162"/>
      <c r="DL140" s="162"/>
      <c r="DM140" s="162"/>
      <c r="DN140" s="162"/>
      <c r="DO140" s="162"/>
      <c r="DP140" s="162"/>
      <c r="DQ140" s="162"/>
      <c r="DR140" s="162"/>
      <c r="DS140" s="162"/>
      <c r="DT140" s="162"/>
      <c r="DU140" s="162"/>
      <c r="DV140" s="162"/>
      <c r="DW140" s="162"/>
      <c r="DX140" s="162"/>
      <c r="DY140" s="162"/>
      <c r="DZ140" s="162"/>
      <c r="EA140" s="162"/>
      <c r="EB140" s="162"/>
      <c r="EC140" s="162"/>
      <c r="ED140" s="162"/>
      <c r="EE140" s="162"/>
      <c r="EF140" s="162"/>
      <c r="EG140" s="162"/>
      <c r="EH140" s="162"/>
      <c r="EI140" s="162"/>
      <c r="EJ140" s="162"/>
      <c r="EK140" s="162"/>
      <c r="EL140" s="162"/>
      <c r="EM140" s="162"/>
      <c r="EN140" s="162"/>
      <c r="EO140" s="162"/>
      <c r="EP140" s="162"/>
      <c r="EQ140" s="162"/>
      <c r="ER140" s="162"/>
      <c r="ES140" s="162"/>
      <c r="ET140" s="162"/>
      <c r="EU140" s="162"/>
      <c r="EV140" s="162"/>
      <c r="EW140" s="162"/>
      <c r="EX140" s="162"/>
      <c r="EY140" s="162"/>
      <c r="EZ140" s="162"/>
      <c r="FA140" s="162"/>
      <c r="FB140" s="162"/>
      <c r="FC140" s="162"/>
      <c r="FD140" s="162"/>
      <c r="FE140" s="162"/>
      <c r="FF140" s="162"/>
      <c r="FG140" s="162"/>
      <c r="FH140" s="162"/>
      <c r="FI140" s="162"/>
      <c r="FJ140" s="162"/>
      <c r="FK140" s="162"/>
      <c r="FL140" s="162"/>
      <c r="FM140" s="162"/>
      <c r="FN140" s="162"/>
      <c r="FO140" s="162"/>
      <c r="FP140" s="162"/>
      <c r="FQ140" s="162"/>
      <c r="FR140" s="162"/>
      <c r="FS140" s="162"/>
      <c r="FT140" s="162"/>
      <c r="FU140" s="162"/>
      <c r="FV140" s="162"/>
      <c r="FW140" s="162"/>
      <c r="FX140" s="162"/>
      <c r="FY140" s="162"/>
      <c r="FZ140" s="162"/>
      <c r="GA140" s="162"/>
      <c r="GB140" s="162"/>
      <c r="GC140" s="162"/>
      <c r="GD140" s="162"/>
      <c r="GE140" s="162"/>
      <c r="GF140" s="162"/>
      <c r="GG140" s="162"/>
      <c r="GH140" s="162"/>
      <c r="GI140" s="162"/>
      <c r="GJ140" s="162"/>
      <c r="GK140" s="162"/>
      <c r="GL140" s="162"/>
      <c r="GM140" s="162"/>
      <c r="GN140" s="162"/>
      <c r="GO140" s="162"/>
      <c r="GP140" s="162"/>
      <c r="GQ140" s="162"/>
      <c r="GR140" s="162"/>
      <c r="GS140" s="162"/>
      <c r="GT140" s="162"/>
      <c r="GU140" s="162"/>
      <c r="GV140" s="162"/>
      <c r="GW140" s="162"/>
    </row>
    <row r="141" spans="1:205">
      <c r="A141" s="179"/>
      <c r="B141" s="179" t="s">
        <v>294</v>
      </c>
      <c r="C141" s="180"/>
      <c r="D141" s="189">
        <v>20</v>
      </c>
      <c r="E141" s="190">
        <f t="shared" ref="E141:I142" si="67">IF(X141=0,"-",X141)</f>
        <v>100</v>
      </c>
      <c r="F141" s="190">
        <f t="shared" si="67"/>
        <v>100</v>
      </c>
      <c r="G141" s="190">
        <f t="shared" si="67"/>
        <v>100</v>
      </c>
      <c r="H141" s="190">
        <f t="shared" si="67"/>
        <v>100</v>
      </c>
      <c r="I141" s="190">
        <f t="shared" si="67"/>
        <v>100</v>
      </c>
      <c r="J141" s="191"/>
      <c r="K141" s="197" t="str">
        <f>IF(AD141=0,"-",AD141)</f>
        <v>-</v>
      </c>
      <c r="L141" s="197" t="str">
        <f>IF(AE141=0,"-",AE141)</f>
        <v>-</v>
      </c>
      <c r="M141" s="197"/>
      <c r="N141" s="197" t="str">
        <f>IF(AG141=0,"-",AG141)</f>
        <v>-</v>
      </c>
      <c r="O141" s="197" t="str">
        <f>IF(AH141=0,"-",AH141)</f>
        <v>-</v>
      </c>
      <c r="P141" s="197"/>
      <c r="Q141" s="197" t="str">
        <f>IF(AJ141=0,"-",AJ141)</f>
        <v>-</v>
      </c>
      <c r="R141" s="197" t="str">
        <f>IF(AK141=0,"-",AK141)</f>
        <v>-</v>
      </c>
      <c r="S141" s="192"/>
      <c r="T141" s="187" t="s">
        <v>112</v>
      </c>
      <c r="U141" s="188" t="s">
        <v>295</v>
      </c>
      <c r="V141" t="s">
        <v>294</v>
      </c>
      <c r="W141" s="67">
        <v>20</v>
      </c>
      <c r="X141" s="38">
        <v>100</v>
      </c>
      <c r="Y141" s="38">
        <v>100</v>
      </c>
      <c r="Z141" s="38">
        <v>100</v>
      </c>
      <c r="AA141" s="38">
        <v>100</v>
      </c>
      <c r="AB141" s="38">
        <v>100</v>
      </c>
      <c r="AC141" s="38"/>
      <c r="AD141" s="38">
        <v>0</v>
      </c>
      <c r="AE141" s="38">
        <v>0</v>
      </c>
      <c r="AF141" s="38"/>
      <c r="AG141" s="38">
        <v>0</v>
      </c>
      <c r="AH141" s="38">
        <v>0</v>
      </c>
      <c r="AI141" s="38"/>
      <c r="AJ141" s="38">
        <v>0</v>
      </c>
      <c r="AK141" s="38">
        <v>0</v>
      </c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162"/>
      <c r="BK141" s="162"/>
      <c r="BL141" s="162"/>
      <c r="BM141" s="162"/>
      <c r="BN141" s="162"/>
      <c r="BO141" s="162"/>
      <c r="BP141" s="162"/>
      <c r="BQ141" s="162"/>
      <c r="BR141" s="162"/>
      <c r="BS141" s="162"/>
      <c r="BT141" s="162"/>
      <c r="BU141" s="162"/>
      <c r="BV141" s="162"/>
      <c r="BW141" s="162"/>
      <c r="BX141" s="162"/>
      <c r="BY141" s="162"/>
      <c r="BZ141" s="162"/>
      <c r="CA141" s="162"/>
      <c r="CB141" s="162"/>
      <c r="CC141" s="162"/>
      <c r="CD141" s="162"/>
      <c r="CE141" s="162"/>
      <c r="CF141" s="162"/>
      <c r="CG141" s="162"/>
      <c r="CH141" s="162"/>
      <c r="CI141" s="162"/>
      <c r="CJ141" s="162"/>
      <c r="CK141" s="162"/>
      <c r="CL141" s="162"/>
      <c r="CM141" s="162"/>
      <c r="CN141" s="162"/>
      <c r="CO141" s="162"/>
      <c r="CP141" s="162"/>
      <c r="CQ141" s="162"/>
      <c r="CR141" s="162"/>
      <c r="CS141" s="162"/>
      <c r="CT141" s="162"/>
      <c r="CU141" s="162"/>
      <c r="CV141" s="162"/>
      <c r="CW141" s="162"/>
      <c r="CX141" s="162"/>
      <c r="CY141" s="162"/>
      <c r="CZ141" s="162"/>
      <c r="DA141" s="162"/>
      <c r="DB141" s="162"/>
      <c r="DC141" s="162"/>
      <c r="DD141" s="162"/>
      <c r="DE141" s="162"/>
      <c r="DF141" s="162"/>
      <c r="DG141" s="162"/>
      <c r="DH141" s="162"/>
      <c r="DI141" s="162"/>
      <c r="DJ141" s="162"/>
      <c r="DK141" s="162"/>
      <c r="DL141" s="162"/>
      <c r="DM141" s="162"/>
      <c r="DN141" s="162"/>
      <c r="DO141" s="162"/>
      <c r="DP141" s="162"/>
      <c r="DQ141" s="162"/>
      <c r="DR141" s="162"/>
      <c r="DS141" s="162"/>
      <c r="DT141" s="162"/>
      <c r="DU141" s="162"/>
      <c r="DV141" s="162"/>
      <c r="DW141" s="162"/>
      <c r="DX141" s="162"/>
      <c r="DY141" s="162"/>
      <c r="DZ141" s="162"/>
      <c r="EA141" s="162"/>
      <c r="EB141" s="162"/>
      <c r="EC141" s="162"/>
      <c r="ED141" s="162"/>
      <c r="EE141" s="162"/>
      <c r="EF141" s="162"/>
      <c r="EG141" s="162"/>
      <c r="EH141" s="162"/>
      <c r="EI141" s="162"/>
      <c r="EJ141" s="162"/>
      <c r="EK141" s="162"/>
      <c r="EL141" s="162"/>
      <c r="EM141" s="162"/>
      <c r="EN141" s="162"/>
      <c r="EO141" s="162"/>
      <c r="EP141" s="162"/>
      <c r="EQ141" s="162"/>
      <c r="ER141" s="162"/>
      <c r="ES141" s="162"/>
      <c r="ET141" s="162"/>
      <c r="EU141" s="162"/>
      <c r="EV141" s="162"/>
      <c r="EW141" s="162"/>
      <c r="EX141" s="162"/>
      <c r="EY141" s="162"/>
      <c r="EZ141" s="162"/>
      <c r="FA141" s="162"/>
      <c r="FB141" s="162"/>
      <c r="FC141" s="162"/>
      <c r="FD141" s="162"/>
      <c r="FE141" s="162"/>
      <c r="FF141" s="162"/>
      <c r="FG141" s="162"/>
      <c r="FH141" s="162"/>
      <c r="FI141" s="162"/>
      <c r="FJ141" s="162"/>
      <c r="FK141" s="162"/>
      <c r="FL141" s="162"/>
      <c r="FM141" s="162"/>
      <c r="FN141" s="162"/>
      <c r="FO141" s="162"/>
      <c r="FP141" s="162"/>
      <c r="FQ141" s="162"/>
      <c r="FR141" s="162"/>
      <c r="FS141" s="162"/>
      <c r="FT141" s="162"/>
      <c r="FU141" s="162"/>
      <c r="FV141" s="162"/>
      <c r="FW141" s="162"/>
      <c r="FX141" s="162"/>
      <c r="FY141" s="162"/>
      <c r="FZ141" s="162"/>
      <c r="GA141" s="162"/>
      <c r="GB141" s="162"/>
      <c r="GC141" s="162"/>
      <c r="GD141" s="162"/>
      <c r="GE141" s="162"/>
      <c r="GF141" s="162"/>
      <c r="GG141" s="162"/>
      <c r="GH141" s="162"/>
      <c r="GI141" s="162"/>
      <c r="GJ141" s="162"/>
      <c r="GK141" s="162"/>
      <c r="GL141" s="162"/>
      <c r="GM141" s="162"/>
      <c r="GN141" s="162"/>
      <c r="GO141" s="162"/>
      <c r="GP141" s="162"/>
      <c r="GQ141" s="162"/>
      <c r="GR141" s="162"/>
      <c r="GS141" s="162"/>
      <c r="GT141" s="162"/>
      <c r="GU141" s="162"/>
      <c r="GV141" s="162"/>
      <c r="GW141" s="162"/>
    </row>
    <row r="142" spans="1:205">
      <c r="A142" s="179"/>
      <c r="B142" s="179"/>
      <c r="C142" s="180" t="s">
        <v>294</v>
      </c>
      <c r="D142" s="189">
        <v>20</v>
      </c>
      <c r="E142" s="190">
        <f t="shared" si="67"/>
        <v>100</v>
      </c>
      <c r="F142" s="190">
        <f t="shared" si="67"/>
        <v>100</v>
      </c>
      <c r="G142" s="190">
        <f t="shared" si="67"/>
        <v>100</v>
      </c>
      <c r="H142" s="190">
        <f t="shared" si="67"/>
        <v>100</v>
      </c>
      <c r="I142" s="190">
        <f t="shared" si="67"/>
        <v>100</v>
      </c>
      <c r="J142" s="191"/>
      <c r="K142" s="197" t="str">
        <f>IF(AD142=0,"-",AD142)</f>
        <v>-</v>
      </c>
      <c r="L142" s="197" t="str">
        <f>IF(AE142=0,"-",AE142)</f>
        <v>-</v>
      </c>
      <c r="M142" s="197"/>
      <c r="N142" s="197" t="str">
        <f>IF(AG142=0,"-",AG142)</f>
        <v>-</v>
      </c>
      <c r="O142" s="197" t="str">
        <f>IF(AH142=0,"-",AH142)</f>
        <v>-</v>
      </c>
      <c r="P142" s="197"/>
      <c r="Q142" s="197" t="str">
        <f>IF(AJ142=0,"-",AJ142)</f>
        <v>-</v>
      </c>
      <c r="R142" s="197" t="str">
        <f>IF(AK142=0,"-",AK142)</f>
        <v>-</v>
      </c>
      <c r="S142" s="192"/>
      <c r="T142" s="187" t="s">
        <v>54</v>
      </c>
      <c r="U142" s="188" t="s">
        <v>296</v>
      </c>
      <c r="V142" t="s">
        <v>294</v>
      </c>
      <c r="W142" s="67">
        <v>20</v>
      </c>
      <c r="X142" s="38">
        <v>100</v>
      </c>
      <c r="Y142" s="38">
        <v>100</v>
      </c>
      <c r="Z142" s="38">
        <v>100</v>
      </c>
      <c r="AA142" s="38">
        <v>100</v>
      </c>
      <c r="AB142" s="38">
        <v>100</v>
      </c>
      <c r="AC142" s="38"/>
      <c r="AD142" s="38">
        <v>0</v>
      </c>
      <c r="AE142" s="38">
        <v>0</v>
      </c>
      <c r="AF142" s="38"/>
      <c r="AG142" s="38">
        <v>0</v>
      </c>
      <c r="AH142" s="38">
        <v>0</v>
      </c>
      <c r="AI142" s="38"/>
      <c r="AJ142" s="38">
        <v>0</v>
      </c>
      <c r="AK142" s="38">
        <v>0</v>
      </c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162"/>
      <c r="CC142" s="162"/>
      <c r="CD142" s="162"/>
      <c r="CE142" s="162"/>
      <c r="CF142" s="162"/>
      <c r="CG142" s="162"/>
      <c r="CH142" s="162"/>
      <c r="CI142" s="162"/>
      <c r="CJ142" s="162"/>
      <c r="CK142" s="162"/>
      <c r="CL142" s="162"/>
      <c r="CM142" s="162"/>
      <c r="CN142" s="162"/>
      <c r="CO142" s="162"/>
      <c r="CP142" s="162"/>
      <c r="CQ142" s="162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2"/>
      <c r="DB142" s="162"/>
      <c r="DC142" s="162"/>
      <c r="DD142" s="162"/>
      <c r="DE142" s="162"/>
      <c r="DF142" s="162"/>
      <c r="DG142" s="162"/>
      <c r="DH142" s="162"/>
      <c r="DI142" s="162"/>
      <c r="DJ142" s="162"/>
      <c r="DK142" s="162"/>
      <c r="DL142" s="162"/>
      <c r="DM142" s="162"/>
      <c r="DN142" s="162"/>
      <c r="DO142" s="162"/>
      <c r="DP142" s="162"/>
      <c r="DQ142" s="162"/>
      <c r="DR142" s="162"/>
      <c r="DS142" s="162"/>
      <c r="DT142" s="162"/>
      <c r="DU142" s="162"/>
      <c r="DV142" s="162"/>
      <c r="DW142" s="162"/>
      <c r="DX142" s="162"/>
      <c r="DY142" s="162"/>
      <c r="DZ142" s="162"/>
      <c r="EA142" s="162"/>
      <c r="EB142" s="162"/>
      <c r="EC142" s="162"/>
      <c r="ED142" s="162"/>
      <c r="EE142" s="162"/>
      <c r="EF142" s="162"/>
      <c r="EG142" s="162"/>
      <c r="EH142" s="162"/>
      <c r="EI142" s="162"/>
      <c r="EJ142" s="162"/>
      <c r="EK142" s="162"/>
      <c r="EL142" s="162"/>
      <c r="EM142" s="162"/>
      <c r="EN142" s="162"/>
      <c r="EO142" s="162"/>
      <c r="EP142" s="162"/>
      <c r="EQ142" s="162"/>
      <c r="ER142" s="162"/>
      <c r="ES142" s="162"/>
      <c r="ET142" s="162"/>
      <c r="EU142" s="162"/>
      <c r="EV142" s="162"/>
      <c r="EW142" s="162"/>
      <c r="EX142" s="162"/>
      <c r="EY142" s="162"/>
      <c r="EZ142" s="162"/>
      <c r="FA142" s="162"/>
      <c r="FB142" s="162"/>
      <c r="FC142" s="162"/>
      <c r="FD142" s="162"/>
      <c r="FE142" s="162"/>
      <c r="FF142" s="162"/>
      <c r="FG142" s="162"/>
      <c r="FH142" s="162"/>
      <c r="FI142" s="162"/>
      <c r="FJ142" s="162"/>
      <c r="FK142" s="162"/>
      <c r="FL142" s="162"/>
      <c r="FM142" s="162"/>
      <c r="FN142" s="162"/>
      <c r="FO142" s="162"/>
      <c r="FP142" s="162"/>
      <c r="FQ142" s="162"/>
      <c r="FR142" s="162"/>
      <c r="FS142" s="162"/>
      <c r="FT142" s="162"/>
      <c r="FU142" s="162"/>
      <c r="FV142" s="162"/>
      <c r="FW142" s="162"/>
      <c r="FX142" s="162"/>
      <c r="FY142" s="162"/>
      <c r="FZ142" s="162"/>
      <c r="GA142" s="162"/>
      <c r="GB142" s="162"/>
      <c r="GC142" s="162"/>
      <c r="GD142" s="162"/>
      <c r="GE142" s="162"/>
      <c r="GF142" s="162"/>
      <c r="GG142" s="162"/>
      <c r="GH142" s="162"/>
      <c r="GI142" s="162"/>
      <c r="GJ142" s="162"/>
      <c r="GK142" s="162"/>
      <c r="GL142" s="162"/>
      <c r="GM142" s="162"/>
      <c r="GN142" s="162"/>
      <c r="GO142" s="162"/>
      <c r="GP142" s="162"/>
      <c r="GQ142" s="162"/>
      <c r="GR142" s="162"/>
      <c r="GS142" s="162"/>
      <c r="GT142" s="162"/>
      <c r="GU142" s="162"/>
      <c r="GV142" s="162"/>
      <c r="GW142" s="162"/>
    </row>
    <row r="143" spans="1:205" ht="15" customHeight="1">
      <c r="A143" s="179"/>
      <c r="B143" s="179"/>
      <c r="C143" s="180"/>
      <c r="D143" s="189"/>
      <c r="E143" s="190"/>
      <c r="F143" s="190"/>
      <c r="G143" s="190"/>
      <c r="H143" s="190"/>
      <c r="I143" s="190"/>
      <c r="J143" s="191"/>
      <c r="K143" s="190"/>
      <c r="L143" s="190"/>
      <c r="M143" s="190"/>
      <c r="N143" s="190"/>
      <c r="O143" s="190"/>
      <c r="P143" s="190"/>
      <c r="Q143" s="190"/>
      <c r="R143" s="190"/>
      <c r="S143" s="192"/>
      <c r="T143" s="187"/>
      <c r="U143" s="188"/>
      <c r="V143"/>
      <c r="W143" s="6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  <c r="BX143" s="162"/>
      <c r="BY143" s="162"/>
      <c r="BZ143" s="162"/>
      <c r="CA143" s="162"/>
      <c r="CB143" s="162"/>
      <c r="CC143" s="162"/>
      <c r="CD143" s="162"/>
      <c r="CE143" s="162"/>
      <c r="CF143" s="162"/>
      <c r="CG143" s="162"/>
      <c r="CH143" s="162"/>
      <c r="CI143" s="162"/>
      <c r="CJ143" s="162"/>
      <c r="CK143" s="162"/>
      <c r="CL143" s="162"/>
      <c r="CM143" s="162"/>
      <c r="CN143" s="162"/>
      <c r="CO143" s="162"/>
      <c r="CP143" s="162"/>
      <c r="CQ143" s="162"/>
      <c r="CR143" s="162"/>
      <c r="CS143" s="162"/>
      <c r="CT143" s="162"/>
      <c r="CU143" s="162"/>
      <c r="CV143" s="162"/>
      <c r="CW143" s="162"/>
      <c r="CX143" s="162"/>
      <c r="CY143" s="162"/>
      <c r="CZ143" s="162"/>
      <c r="DA143" s="162"/>
      <c r="DB143" s="162"/>
      <c r="DC143" s="162"/>
      <c r="DD143" s="162"/>
      <c r="DE143" s="162"/>
      <c r="DF143" s="162"/>
      <c r="DG143" s="162"/>
      <c r="DH143" s="162"/>
      <c r="DI143" s="162"/>
      <c r="DJ143" s="162"/>
      <c r="DK143" s="162"/>
      <c r="DL143" s="162"/>
      <c r="DM143" s="162"/>
      <c r="DN143" s="162"/>
      <c r="DO143" s="162"/>
      <c r="DP143" s="162"/>
      <c r="DQ143" s="162"/>
      <c r="DR143" s="162"/>
      <c r="DS143" s="162"/>
      <c r="DT143" s="162"/>
      <c r="DU143" s="162"/>
      <c r="DV143" s="162"/>
      <c r="DW143" s="162"/>
      <c r="DX143" s="162"/>
      <c r="DY143" s="162"/>
      <c r="DZ143" s="162"/>
      <c r="EA143" s="162"/>
      <c r="EB143" s="162"/>
      <c r="EC143" s="162"/>
      <c r="ED143" s="162"/>
      <c r="EE143" s="162"/>
      <c r="EF143" s="162"/>
      <c r="EG143" s="162"/>
      <c r="EH143" s="162"/>
      <c r="EI143" s="162"/>
      <c r="EJ143" s="162"/>
      <c r="EK143" s="162"/>
      <c r="EL143" s="162"/>
      <c r="EM143" s="162"/>
      <c r="EN143" s="162"/>
      <c r="EO143" s="162"/>
      <c r="EP143" s="162"/>
      <c r="EQ143" s="162"/>
      <c r="ER143" s="162"/>
      <c r="ES143" s="162"/>
      <c r="ET143" s="162"/>
      <c r="EU143" s="162"/>
      <c r="EV143" s="162"/>
      <c r="EW143" s="162"/>
      <c r="EX143" s="162"/>
      <c r="EY143" s="162"/>
      <c r="EZ143" s="162"/>
      <c r="FA143" s="162"/>
      <c r="FB143" s="162"/>
      <c r="FC143" s="162"/>
      <c r="FD143" s="162"/>
      <c r="FE143" s="162"/>
      <c r="FF143" s="162"/>
      <c r="FG143" s="162"/>
      <c r="FH143" s="162"/>
      <c r="FI143" s="162"/>
      <c r="FJ143" s="162"/>
      <c r="FK143" s="162"/>
      <c r="FL143" s="162"/>
      <c r="FM143" s="162"/>
      <c r="FN143" s="162"/>
      <c r="FO143" s="162"/>
      <c r="FP143" s="162"/>
      <c r="FQ143" s="162"/>
      <c r="FR143" s="162"/>
      <c r="FS143" s="162"/>
      <c r="FT143" s="162"/>
      <c r="FU143" s="162"/>
      <c r="FV143" s="162"/>
      <c r="FW143" s="162"/>
      <c r="FX143" s="162"/>
      <c r="FY143" s="162"/>
      <c r="FZ143" s="162"/>
      <c r="GA143" s="162"/>
      <c r="GB143" s="162"/>
      <c r="GC143" s="162"/>
      <c r="GD143" s="162"/>
      <c r="GE143" s="162"/>
      <c r="GF143" s="162"/>
      <c r="GG143" s="162"/>
      <c r="GH143" s="162"/>
      <c r="GI143" s="162"/>
      <c r="GJ143" s="162"/>
      <c r="GK143" s="162"/>
      <c r="GL143" s="162"/>
      <c r="GM143" s="162"/>
      <c r="GN143" s="162"/>
      <c r="GO143" s="162"/>
      <c r="GP143" s="162"/>
      <c r="GQ143" s="162"/>
      <c r="GR143" s="162"/>
      <c r="GS143" s="162"/>
      <c r="GT143" s="162"/>
      <c r="GU143" s="162"/>
      <c r="GV143" s="162"/>
      <c r="GW143" s="162"/>
    </row>
    <row r="144" spans="1:205" ht="15" customHeight="1">
      <c r="A144" s="182" t="s">
        <v>24</v>
      </c>
      <c r="B144" s="182"/>
      <c r="C144" s="182"/>
      <c r="D144" s="183">
        <v>702</v>
      </c>
      <c r="E144" s="184">
        <f>IF(X144=0,"-",X144)</f>
        <v>99.626019999999997</v>
      </c>
      <c r="F144" s="184">
        <f>IF(Y144=0,"-",Y144)</f>
        <v>101.47682386323062</v>
      </c>
      <c r="G144" s="184">
        <f>IF(Z144=0,"-",Z144)</f>
        <v>100.84168</v>
      </c>
      <c r="H144" s="184">
        <f>IF(AA144=0,"-",AA144)</f>
        <v>99.933710000000005</v>
      </c>
      <c r="I144" s="184">
        <f>IF(AB144=0,"-",AB144)</f>
        <v>101.50345</v>
      </c>
      <c r="J144" s="185"/>
      <c r="K144" s="184">
        <f>IF(AD144=0,"-",AD144)</f>
        <v>1.2202233914393013</v>
      </c>
      <c r="L144" s="184">
        <f>IF(AE144=0,"-",AE144)</f>
        <v>2.2224305257154442</v>
      </c>
      <c r="M144" s="184"/>
      <c r="N144" s="184">
        <f>IF(AG144=0,"-",AG144)</f>
        <v>-0.62589663333951773</v>
      </c>
      <c r="O144" s="184">
        <f>IF(AH144=0,"-",AH144)</f>
        <v>13.68743760552589</v>
      </c>
      <c r="P144" s="184"/>
      <c r="Q144" s="184">
        <f>IF(AJ144=0,"-",AJ144)</f>
        <v>1.5707812709044866</v>
      </c>
      <c r="R144" s="184">
        <f>IF(AK144=0,"-",AK144)</f>
        <v>3.0838391080588621</v>
      </c>
      <c r="S144" s="186"/>
      <c r="T144" s="187" t="s">
        <v>48</v>
      </c>
      <c r="U144" s="188" t="s">
        <v>23</v>
      </c>
      <c r="V144" t="s">
        <v>24</v>
      </c>
      <c r="W144" s="67">
        <v>702</v>
      </c>
      <c r="X144" s="38">
        <v>99.626019999999997</v>
      </c>
      <c r="Y144" s="38">
        <v>101.47682386323062</v>
      </c>
      <c r="Z144" s="38">
        <v>100.84168</v>
      </c>
      <c r="AA144" s="38">
        <v>99.933710000000005</v>
      </c>
      <c r="AB144" s="38">
        <v>101.50345</v>
      </c>
      <c r="AC144" s="38"/>
      <c r="AD144" s="38">
        <v>1.2202233914393013</v>
      </c>
      <c r="AE144" s="38">
        <v>2.2224305257154442</v>
      </c>
      <c r="AF144" s="38"/>
      <c r="AG144" s="38">
        <v>-0.62589663333951773</v>
      </c>
      <c r="AH144" s="38">
        <v>13.68743760552589</v>
      </c>
      <c r="AI144" s="38"/>
      <c r="AJ144" s="38">
        <v>1.5707812709044866</v>
      </c>
      <c r="AK144" s="38">
        <v>3.0838391080588621</v>
      </c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2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2"/>
      <c r="CA144" s="162"/>
      <c r="CB144" s="162"/>
      <c r="CC144" s="162"/>
      <c r="CD144" s="162"/>
      <c r="CE144" s="162"/>
      <c r="CF144" s="162"/>
      <c r="CG144" s="162"/>
      <c r="CH144" s="162"/>
      <c r="CI144" s="162"/>
      <c r="CJ144" s="162"/>
      <c r="CK144" s="162"/>
      <c r="CL144" s="162"/>
      <c r="CM144" s="162"/>
      <c r="CN144" s="162"/>
      <c r="CO144" s="162"/>
      <c r="CP144" s="162"/>
      <c r="CQ144" s="162"/>
      <c r="CR144" s="162"/>
      <c r="CS144" s="162"/>
      <c r="CT144" s="162"/>
      <c r="CU144" s="162"/>
      <c r="CV144" s="162"/>
      <c r="CW144" s="162"/>
      <c r="CX144" s="162"/>
      <c r="CY144" s="162"/>
      <c r="CZ144" s="162"/>
      <c r="DA144" s="162"/>
      <c r="DB144" s="162"/>
      <c r="DC144" s="162"/>
      <c r="DD144" s="162"/>
      <c r="DE144" s="162"/>
      <c r="DF144" s="162"/>
      <c r="DG144" s="162"/>
      <c r="DH144" s="162"/>
      <c r="DI144" s="162"/>
      <c r="DJ144" s="162"/>
      <c r="DK144" s="162"/>
      <c r="DL144" s="162"/>
      <c r="DM144" s="162"/>
      <c r="DN144" s="162"/>
      <c r="DO144" s="162"/>
      <c r="DP144" s="162"/>
      <c r="DQ144" s="162"/>
      <c r="DR144" s="162"/>
      <c r="DS144" s="162"/>
      <c r="DT144" s="162"/>
      <c r="DU144" s="162"/>
      <c r="DV144" s="162"/>
      <c r="DW144" s="162"/>
      <c r="DX144" s="162"/>
      <c r="DY144" s="162"/>
      <c r="DZ144" s="162"/>
      <c r="EA144" s="162"/>
      <c r="EB144" s="162"/>
      <c r="EC144" s="162"/>
      <c r="ED144" s="162"/>
      <c r="EE144" s="162"/>
      <c r="EF144" s="162"/>
      <c r="EG144" s="162"/>
      <c r="EH144" s="162"/>
      <c r="EI144" s="162"/>
      <c r="EJ144" s="162"/>
      <c r="EK144" s="162"/>
      <c r="EL144" s="162"/>
      <c r="EM144" s="162"/>
      <c r="EN144" s="162"/>
      <c r="EO144" s="162"/>
      <c r="EP144" s="162"/>
      <c r="EQ144" s="162"/>
      <c r="ER144" s="162"/>
      <c r="ES144" s="162"/>
      <c r="ET144" s="162"/>
      <c r="EU144" s="162"/>
      <c r="EV144" s="162"/>
      <c r="EW144" s="162"/>
      <c r="EX144" s="162"/>
      <c r="EY144" s="162"/>
      <c r="EZ144" s="162"/>
      <c r="FA144" s="162"/>
      <c r="FB144" s="162"/>
      <c r="FC144" s="162"/>
      <c r="FD144" s="162"/>
      <c r="FE144" s="162"/>
      <c r="FF144" s="162"/>
      <c r="FG144" s="162"/>
      <c r="FH144" s="162"/>
      <c r="FI144" s="162"/>
      <c r="FJ144" s="162"/>
      <c r="FK144" s="162"/>
      <c r="FL144" s="162"/>
      <c r="FM144" s="162"/>
      <c r="FN144" s="162"/>
      <c r="FO144" s="162"/>
      <c r="FP144" s="162"/>
      <c r="FQ144" s="162"/>
      <c r="FR144" s="162"/>
      <c r="FS144" s="162"/>
      <c r="FT144" s="162"/>
      <c r="FU144" s="162"/>
      <c r="FV144" s="162"/>
      <c r="FW144" s="162"/>
      <c r="FX144" s="162"/>
      <c r="FY144" s="162"/>
      <c r="FZ144" s="162"/>
      <c r="GA144" s="162"/>
      <c r="GB144" s="162"/>
      <c r="GC144" s="162"/>
      <c r="GD144" s="162"/>
      <c r="GE144" s="162"/>
      <c r="GF144" s="162"/>
      <c r="GG144" s="162"/>
      <c r="GH144" s="162"/>
      <c r="GI144" s="162"/>
      <c r="GJ144" s="162"/>
      <c r="GK144" s="162"/>
      <c r="GL144" s="162"/>
      <c r="GM144" s="162"/>
      <c r="GN144" s="162"/>
      <c r="GO144" s="162"/>
      <c r="GP144" s="162"/>
      <c r="GQ144" s="162"/>
      <c r="GR144" s="162"/>
      <c r="GS144" s="162"/>
      <c r="GT144" s="162"/>
      <c r="GU144" s="162"/>
      <c r="GV144" s="162"/>
      <c r="GW144" s="162"/>
    </row>
    <row r="145" spans="1:205" ht="9" customHeight="1">
      <c r="A145" s="179"/>
      <c r="B145" s="179"/>
      <c r="C145" s="180"/>
      <c r="D145" s="189"/>
      <c r="E145" s="190"/>
      <c r="F145" s="190"/>
      <c r="G145" s="190"/>
      <c r="H145" s="190"/>
      <c r="I145" s="190"/>
      <c r="J145" s="191"/>
      <c r="K145" s="190"/>
      <c r="L145" s="190"/>
      <c r="M145" s="190"/>
      <c r="N145" s="190"/>
      <c r="O145" s="190"/>
      <c r="P145" s="190"/>
      <c r="Q145" s="190"/>
      <c r="R145" s="190"/>
      <c r="S145" s="192"/>
      <c r="T145" s="187"/>
      <c r="U145" s="188"/>
      <c r="V145"/>
      <c r="W145" s="67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162"/>
      <c r="DT145" s="162"/>
      <c r="DU145" s="162"/>
      <c r="DV145" s="162"/>
      <c r="DW145" s="162"/>
      <c r="DX145" s="162"/>
      <c r="DY145" s="162"/>
      <c r="DZ145" s="162"/>
      <c r="EA145" s="162"/>
      <c r="EB145" s="162"/>
      <c r="EC145" s="162"/>
      <c r="ED145" s="162"/>
      <c r="EE145" s="162"/>
      <c r="EF145" s="162"/>
      <c r="EG145" s="162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2"/>
      <c r="ES145" s="162"/>
      <c r="ET145" s="162"/>
      <c r="EU145" s="162"/>
      <c r="EV145" s="162"/>
      <c r="EW145" s="162"/>
      <c r="EX145" s="162"/>
      <c r="EY145" s="162"/>
      <c r="EZ145" s="162"/>
      <c r="FA145" s="162"/>
      <c r="FB145" s="162"/>
      <c r="FC145" s="162"/>
      <c r="FD145" s="162"/>
      <c r="FE145" s="162"/>
      <c r="FF145" s="162"/>
      <c r="FG145" s="162"/>
      <c r="FH145" s="162"/>
      <c r="FI145" s="162"/>
      <c r="FJ145" s="162"/>
      <c r="FK145" s="162"/>
      <c r="FL145" s="162"/>
      <c r="FM145" s="162"/>
      <c r="FN145" s="162"/>
      <c r="FO145" s="162"/>
      <c r="FP145" s="162"/>
      <c r="FQ145" s="162"/>
      <c r="FR145" s="162"/>
      <c r="FS145" s="162"/>
      <c r="FT145" s="162"/>
      <c r="FU145" s="162"/>
      <c r="FV145" s="162"/>
      <c r="FW145" s="162"/>
      <c r="FX145" s="162"/>
      <c r="FY145" s="162"/>
      <c r="FZ145" s="162"/>
      <c r="GA145" s="162"/>
      <c r="GB145" s="162"/>
      <c r="GC145" s="162"/>
      <c r="GD145" s="162"/>
      <c r="GE145" s="162"/>
      <c r="GF145" s="162"/>
      <c r="GG145" s="162"/>
      <c r="GH145" s="162"/>
      <c r="GI145" s="162"/>
      <c r="GJ145" s="162"/>
      <c r="GK145" s="162"/>
      <c r="GL145" s="162"/>
      <c r="GM145" s="162"/>
      <c r="GN145" s="162"/>
      <c r="GO145" s="162"/>
      <c r="GP145" s="162"/>
      <c r="GQ145" s="162"/>
      <c r="GR145" s="162"/>
      <c r="GS145" s="162"/>
      <c r="GT145" s="162"/>
      <c r="GU145" s="162"/>
      <c r="GV145" s="162"/>
      <c r="GW145" s="162"/>
    </row>
    <row r="146" spans="1:205" ht="15" customHeight="1">
      <c r="A146" s="179" t="s">
        <v>297</v>
      </c>
      <c r="B146" s="179"/>
      <c r="C146" s="180"/>
      <c r="D146" s="189">
        <v>45</v>
      </c>
      <c r="E146" s="190">
        <f>IF(X146=0,"-",X146)</f>
        <v>84.025670000000005</v>
      </c>
      <c r="F146" s="190">
        <f>IF(Y146=0,"-",Y146)</f>
        <v>87.729327005010163</v>
      </c>
      <c r="G146" s="190">
        <f>IF(Z146=0,"-",Z146)</f>
        <v>87.69032</v>
      </c>
      <c r="H146" s="190">
        <f>IF(AA146=0,"-",AA146)</f>
        <v>87.458569999999995</v>
      </c>
      <c r="I146" s="190">
        <f>IF(AB146=0,"-",AB146)</f>
        <v>91.019369999999995</v>
      </c>
      <c r="J146" s="191"/>
      <c r="K146" s="190">
        <f>IF(AD146=0,"-",AD146)</f>
        <v>4.3613457649311238</v>
      </c>
      <c r="L146" s="190">
        <f>IF(AE146=0,"-",AE146)</f>
        <v>0.42946123737274994</v>
      </c>
      <c r="M146" s="190"/>
      <c r="N146" s="193">
        <f>IF(AG146=0,"-",AG146)</f>
        <v>-4.4466314743318858E-2</v>
      </c>
      <c r="O146" s="190">
        <f>IF(AH146=0,"-",AH146)</f>
        <v>5.3889485802001924E-2</v>
      </c>
      <c r="P146" s="190"/>
      <c r="Q146" s="190">
        <f>IF(AJ146=0,"-",AJ146)</f>
        <v>4.0714134704008975</v>
      </c>
      <c r="R146" s="190">
        <f>IF(AK146=0,"-",AK146)</f>
        <v>0.44842206009520552</v>
      </c>
      <c r="S146" s="192"/>
      <c r="T146" s="187" t="s">
        <v>46</v>
      </c>
      <c r="U146" s="188" t="s">
        <v>298</v>
      </c>
      <c r="V146" t="s">
        <v>297</v>
      </c>
      <c r="W146" s="67">
        <v>45</v>
      </c>
      <c r="X146" s="38">
        <v>84.025670000000005</v>
      </c>
      <c r="Y146" s="38">
        <v>87.729327005010163</v>
      </c>
      <c r="Z146" s="38">
        <v>87.69032</v>
      </c>
      <c r="AA146" s="38">
        <v>87.458569999999995</v>
      </c>
      <c r="AB146" s="38">
        <v>91.019369999999995</v>
      </c>
      <c r="AC146" s="38"/>
      <c r="AD146" s="38">
        <v>4.3613457649311238</v>
      </c>
      <c r="AE146" s="38">
        <v>0.42946123737274994</v>
      </c>
      <c r="AF146" s="38"/>
      <c r="AG146" s="38">
        <v>-4.4466314743318858E-2</v>
      </c>
      <c r="AH146" s="38">
        <v>5.3889485802001924E-2</v>
      </c>
      <c r="AI146" s="38"/>
      <c r="AJ146" s="38">
        <v>4.0714134704008975</v>
      </c>
      <c r="AK146" s="38">
        <v>0.44842206009520552</v>
      </c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2"/>
      <c r="CO146" s="162"/>
      <c r="CP146" s="162"/>
      <c r="CQ146" s="162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2"/>
      <c r="DQ146" s="162"/>
      <c r="DR146" s="162"/>
      <c r="DS146" s="162"/>
      <c r="DT146" s="162"/>
      <c r="DU146" s="162"/>
      <c r="DV146" s="162"/>
      <c r="DW146" s="162"/>
      <c r="DX146" s="162"/>
      <c r="DY146" s="162"/>
      <c r="DZ146" s="162"/>
      <c r="EA146" s="162"/>
      <c r="EB146" s="162"/>
      <c r="EC146" s="162"/>
      <c r="ED146" s="162"/>
      <c r="EE146" s="162"/>
      <c r="EF146" s="162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2"/>
      <c r="ES146" s="162"/>
      <c r="ET146" s="162"/>
      <c r="EU146" s="162"/>
      <c r="EV146" s="162"/>
      <c r="EW146" s="162"/>
      <c r="EX146" s="162"/>
      <c r="EY146" s="162"/>
      <c r="EZ146" s="162"/>
      <c r="FA146" s="162"/>
      <c r="FB146" s="162"/>
      <c r="FC146" s="162"/>
      <c r="FD146" s="162"/>
      <c r="FE146" s="162"/>
      <c r="FF146" s="162"/>
      <c r="FG146" s="162"/>
      <c r="FH146" s="162"/>
      <c r="FI146" s="162"/>
      <c r="FJ146" s="162"/>
      <c r="FK146" s="162"/>
      <c r="FL146" s="162"/>
      <c r="FM146" s="162"/>
      <c r="FN146" s="162"/>
      <c r="FO146" s="162"/>
      <c r="FP146" s="162"/>
      <c r="FQ146" s="162"/>
      <c r="FR146" s="162"/>
      <c r="FS146" s="162"/>
      <c r="FT146" s="162"/>
      <c r="FU146" s="162"/>
      <c r="FV146" s="162"/>
      <c r="FW146" s="162"/>
      <c r="FX146" s="162"/>
      <c r="FY146" s="162"/>
      <c r="FZ146" s="162"/>
      <c r="GA146" s="162"/>
      <c r="GB146" s="162"/>
      <c r="GC146" s="162"/>
      <c r="GD146" s="162"/>
      <c r="GE146" s="162"/>
      <c r="GF146" s="162"/>
      <c r="GG146" s="162"/>
      <c r="GH146" s="162"/>
      <c r="GI146" s="162"/>
      <c r="GJ146" s="162"/>
      <c r="GK146" s="162"/>
      <c r="GL146" s="162"/>
      <c r="GM146" s="162"/>
      <c r="GN146" s="162"/>
      <c r="GO146" s="162"/>
      <c r="GP146" s="162"/>
      <c r="GQ146" s="162"/>
      <c r="GR146" s="162"/>
      <c r="GS146" s="162"/>
      <c r="GT146" s="162"/>
      <c r="GU146" s="162"/>
      <c r="GV146" s="162"/>
      <c r="GW146" s="162"/>
    </row>
    <row r="147" spans="1:205" ht="15" customHeight="1">
      <c r="A147" s="179"/>
      <c r="B147" s="179"/>
      <c r="C147" s="180"/>
      <c r="D147" s="189"/>
      <c r="E147" s="190"/>
      <c r="F147" s="190"/>
      <c r="G147" s="190"/>
      <c r="H147" s="190"/>
      <c r="I147" s="190"/>
      <c r="J147" s="191"/>
      <c r="K147" s="190"/>
      <c r="L147" s="190"/>
      <c r="M147" s="190"/>
      <c r="N147" s="190"/>
      <c r="O147" s="190"/>
      <c r="P147" s="190"/>
      <c r="Q147" s="190"/>
      <c r="R147" s="190"/>
      <c r="S147" s="192"/>
      <c r="T147" s="187"/>
      <c r="U147" s="188"/>
      <c r="V147"/>
      <c r="W147" s="67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2"/>
      <c r="CO147" s="162"/>
      <c r="CP147" s="162"/>
      <c r="CQ147" s="162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2"/>
      <c r="DQ147" s="162"/>
      <c r="DR147" s="162"/>
      <c r="DS147" s="162"/>
      <c r="DT147" s="162"/>
      <c r="DU147" s="162"/>
      <c r="DV147" s="162"/>
      <c r="DW147" s="162"/>
      <c r="DX147" s="162"/>
      <c r="DY147" s="162"/>
      <c r="DZ147" s="162"/>
      <c r="EA147" s="162"/>
      <c r="EB147" s="162"/>
      <c r="EC147" s="162"/>
      <c r="ED147" s="162"/>
      <c r="EE147" s="162"/>
      <c r="EF147" s="162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2"/>
      <c r="ES147" s="162"/>
      <c r="ET147" s="162"/>
      <c r="EU147" s="162"/>
      <c r="EV147" s="162"/>
      <c r="EW147" s="162"/>
      <c r="EX147" s="162"/>
      <c r="EY147" s="162"/>
      <c r="EZ147" s="162"/>
      <c r="FA147" s="162"/>
      <c r="FB147" s="162"/>
      <c r="FC147" s="162"/>
      <c r="FD147" s="162"/>
      <c r="FE147" s="162"/>
      <c r="FF147" s="162"/>
      <c r="FG147" s="162"/>
      <c r="FH147" s="162"/>
      <c r="FI147" s="162"/>
      <c r="FJ147" s="162"/>
      <c r="FK147" s="162"/>
      <c r="FL147" s="162"/>
      <c r="FM147" s="162"/>
      <c r="FN147" s="162"/>
      <c r="FO147" s="162"/>
      <c r="FP147" s="162"/>
      <c r="FQ147" s="162"/>
      <c r="FR147" s="162"/>
      <c r="FS147" s="162"/>
      <c r="FT147" s="162"/>
      <c r="FU147" s="162"/>
      <c r="FV147" s="162"/>
      <c r="FW147" s="162"/>
      <c r="FX147" s="162"/>
      <c r="FY147" s="162"/>
      <c r="FZ147" s="162"/>
      <c r="GA147" s="162"/>
      <c r="GB147" s="162"/>
      <c r="GC147" s="162"/>
      <c r="GD147" s="162"/>
      <c r="GE147" s="162"/>
      <c r="GF147" s="162"/>
      <c r="GG147" s="162"/>
      <c r="GH147" s="162"/>
      <c r="GI147" s="162"/>
      <c r="GJ147" s="162"/>
      <c r="GK147" s="162"/>
      <c r="GL147" s="162"/>
      <c r="GM147" s="162"/>
      <c r="GN147" s="162"/>
      <c r="GO147" s="162"/>
      <c r="GP147" s="162"/>
      <c r="GQ147" s="162"/>
      <c r="GR147" s="162"/>
      <c r="GS147" s="162"/>
      <c r="GT147" s="162"/>
      <c r="GU147" s="162"/>
      <c r="GV147" s="162"/>
      <c r="GW147" s="162"/>
    </row>
    <row r="148" spans="1:205" ht="15" customHeight="1">
      <c r="A148" s="179"/>
      <c r="B148" s="179" t="s">
        <v>299</v>
      </c>
      <c r="C148" s="180"/>
      <c r="D148" s="189">
        <v>43</v>
      </c>
      <c r="E148" s="190">
        <f t="shared" ref="E148:I152" si="68">IF(X148=0,"-",X148)</f>
        <v>82.588819999999998</v>
      </c>
      <c r="F148" s="190">
        <f t="shared" si="68"/>
        <v>86.376980558707828</v>
      </c>
      <c r="G148" s="190">
        <f t="shared" si="68"/>
        <v>86.336160000000007</v>
      </c>
      <c r="H148" s="190">
        <f t="shared" si="68"/>
        <v>86.17604</v>
      </c>
      <c r="I148" s="190">
        <f t="shared" si="68"/>
        <v>89.691479999999999</v>
      </c>
      <c r="J148" s="191"/>
      <c r="K148" s="190">
        <f t="shared" ref="K148:L152" si="69">IF(AD148=0,"-",AD148)</f>
        <v>4.5373453695064292</v>
      </c>
      <c r="L148" s="190">
        <f t="shared" si="69"/>
        <v>0.41963384558492306</v>
      </c>
      <c r="M148" s="190"/>
      <c r="N148" s="193">
        <f t="shared" ref="N148:O152" si="70">IF(AG148=0,"-",AG148)</f>
        <v>-4.7257961554103556E-2</v>
      </c>
      <c r="O148" s="190">
        <f t="shared" si="70"/>
        <v>5.3883653108207349E-2</v>
      </c>
      <c r="P148" s="190"/>
      <c r="Q148" s="190">
        <f t="shared" ref="Q148:R152" si="71">IF(AJ148=0,"-",AJ148)</f>
        <v>4.0793705535784541</v>
      </c>
      <c r="R148" s="190">
        <f t="shared" si="71"/>
        <v>0.42303375282999334</v>
      </c>
      <c r="S148" s="192"/>
      <c r="T148" s="187" t="s">
        <v>112</v>
      </c>
      <c r="U148" s="188" t="s">
        <v>300</v>
      </c>
      <c r="V148" t="s">
        <v>299</v>
      </c>
      <c r="W148" s="67">
        <v>43</v>
      </c>
      <c r="X148" s="38">
        <v>82.588819999999998</v>
      </c>
      <c r="Y148" s="38">
        <v>86.376980558707828</v>
      </c>
      <c r="Z148" s="38">
        <v>86.336160000000007</v>
      </c>
      <c r="AA148" s="38">
        <v>86.17604</v>
      </c>
      <c r="AB148" s="38">
        <v>89.691479999999999</v>
      </c>
      <c r="AC148" s="38"/>
      <c r="AD148" s="38">
        <v>4.5373453695064292</v>
      </c>
      <c r="AE148" s="38">
        <v>0.41963384558492306</v>
      </c>
      <c r="AF148" s="38"/>
      <c r="AG148" s="38">
        <v>-4.7257961554103556E-2</v>
      </c>
      <c r="AH148" s="38">
        <v>5.3883653108207349E-2</v>
      </c>
      <c r="AI148" s="38"/>
      <c r="AJ148" s="38">
        <v>4.0793705535784541</v>
      </c>
      <c r="AK148" s="38">
        <v>0.42303375282999334</v>
      </c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2"/>
      <c r="EE148" s="162"/>
      <c r="EF148" s="162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2"/>
      <c r="ES148" s="162"/>
      <c r="ET148" s="162"/>
      <c r="EU148" s="162"/>
      <c r="EV148" s="162"/>
      <c r="EW148" s="162"/>
      <c r="EX148" s="162"/>
      <c r="EY148" s="162"/>
      <c r="EZ148" s="162"/>
      <c r="FA148" s="162"/>
      <c r="FB148" s="162"/>
      <c r="FC148" s="162"/>
      <c r="FD148" s="162"/>
      <c r="FE148" s="162"/>
      <c r="FF148" s="162"/>
      <c r="FG148" s="162"/>
      <c r="FH148" s="162"/>
      <c r="FI148" s="162"/>
      <c r="FJ148" s="162"/>
      <c r="FK148" s="162"/>
      <c r="FL148" s="162"/>
      <c r="FM148" s="162"/>
      <c r="FN148" s="162"/>
      <c r="FO148" s="162"/>
      <c r="FP148" s="162"/>
      <c r="FQ148" s="162"/>
      <c r="FR148" s="162"/>
      <c r="FS148" s="162"/>
      <c r="FT148" s="162"/>
      <c r="FU148" s="162"/>
      <c r="FV148" s="162"/>
      <c r="FW148" s="162"/>
      <c r="FX148" s="162"/>
      <c r="FY148" s="162"/>
      <c r="FZ148" s="162"/>
      <c r="GA148" s="162"/>
      <c r="GB148" s="162"/>
      <c r="GC148" s="162"/>
      <c r="GD148" s="162"/>
      <c r="GE148" s="162"/>
      <c r="GF148" s="162"/>
      <c r="GG148" s="162"/>
      <c r="GH148" s="162"/>
      <c r="GI148" s="162"/>
      <c r="GJ148" s="162"/>
      <c r="GK148" s="162"/>
      <c r="GL148" s="162"/>
      <c r="GM148" s="162"/>
      <c r="GN148" s="162"/>
      <c r="GO148" s="162"/>
      <c r="GP148" s="162"/>
      <c r="GQ148" s="162"/>
      <c r="GR148" s="162"/>
      <c r="GS148" s="162"/>
      <c r="GT148" s="162"/>
      <c r="GU148" s="162"/>
      <c r="GV148" s="162"/>
      <c r="GW148" s="162"/>
    </row>
    <row r="149" spans="1:205">
      <c r="A149" s="179"/>
      <c r="B149" s="179"/>
      <c r="C149" s="180" t="s">
        <v>301</v>
      </c>
      <c r="D149" s="189">
        <v>22</v>
      </c>
      <c r="E149" s="190">
        <f t="shared" si="68"/>
        <v>69.145169999999993</v>
      </c>
      <c r="F149" s="190">
        <f t="shared" si="68"/>
        <v>70.507345742745628</v>
      </c>
      <c r="G149" s="190">
        <f t="shared" si="68"/>
        <v>70.507350000000002</v>
      </c>
      <c r="H149" s="190">
        <f t="shared" si="68"/>
        <v>75.077380000000005</v>
      </c>
      <c r="I149" s="190">
        <f t="shared" si="68"/>
        <v>75.970680000000002</v>
      </c>
      <c r="J149" s="191"/>
      <c r="K149" s="190">
        <f t="shared" si="69"/>
        <v>1.970029143033436</v>
      </c>
      <c r="L149" s="190">
        <f t="shared" si="69"/>
        <v>7.8043391641992074E-2</v>
      </c>
      <c r="M149" s="190"/>
      <c r="N149" s="190" t="str">
        <f t="shared" si="70"/>
        <v>-</v>
      </c>
      <c r="O149" s="190" t="str">
        <f t="shared" si="70"/>
        <v>-</v>
      </c>
      <c r="P149" s="190"/>
      <c r="Q149" s="190">
        <f t="shared" si="71"/>
        <v>1.1898390700368022</v>
      </c>
      <c r="R149" s="190">
        <f t="shared" si="71"/>
        <v>5.4997999065297426E-2</v>
      </c>
      <c r="S149" s="192"/>
      <c r="T149" s="187" t="s">
        <v>54</v>
      </c>
      <c r="U149" s="188" t="s">
        <v>302</v>
      </c>
      <c r="V149" t="s">
        <v>301</v>
      </c>
      <c r="W149" s="67">
        <v>22</v>
      </c>
      <c r="X149" s="38">
        <v>69.145169999999993</v>
      </c>
      <c r="Y149" s="38">
        <v>70.507345742745628</v>
      </c>
      <c r="Z149" s="38">
        <v>70.507350000000002</v>
      </c>
      <c r="AA149" s="38">
        <v>75.077380000000005</v>
      </c>
      <c r="AB149" s="38">
        <v>75.970680000000002</v>
      </c>
      <c r="AC149" s="38"/>
      <c r="AD149" s="38">
        <v>1.970029143033436</v>
      </c>
      <c r="AE149" s="38">
        <v>7.8043391641992074E-2</v>
      </c>
      <c r="AF149" s="38"/>
      <c r="AG149" s="38">
        <v>0</v>
      </c>
      <c r="AH149" s="38">
        <v>0</v>
      </c>
      <c r="AI149" s="38"/>
      <c r="AJ149" s="38">
        <v>1.1898390700368022</v>
      </c>
      <c r="AK149" s="76">
        <v>5.4997999065297426E-2</v>
      </c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162"/>
      <c r="DT149" s="162"/>
      <c r="DU149" s="162"/>
      <c r="DV149" s="162"/>
      <c r="DW149" s="162"/>
      <c r="DX149" s="162"/>
      <c r="DY149" s="162"/>
      <c r="DZ149" s="162"/>
      <c r="EA149" s="162"/>
      <c r="EB149" s="162"/>
      <c r="EC149" s="162"/>
      <c r="ED149" s="162"/>
      <c r="EE149" s="162"/>
      <c r="EF149" s="162"/>
      <c r="EG149" s="162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2"/>
      <c r="ES149" s="162"/>
      <c r="ET149" s="162"/>
      <c r="EU149" s="162"/>
      <c r="EV149" s="162"/>
      <c r="EW149" s="162"/>
      <c r="EX149" s="162"/>
      <c r="EY149" s="162"/>
      <c r="EZ149" s="162"/>
      <c r="FA149" s="162"/>
      <c r="FB149" s="162"/>
      <c r="FC149" s="162"/>
      <c r="FD149" s="162"/>
      <c r="FE149" s="162"/>
      <c r="FF149" s="162"/>
      <c r="FG149" s="162"/>
      <c r="FH149" s="162"/>
      <c r="FI149" s="162"/>
      <c r="FJ149" s="162"/>
      <c r="FK149" s="162"/>
      <c r="FL149" s="162"/>
      <c r="FM149" s="162"/>
      <c r="FN149" s="162"/>
      <c r="FO149" s="162"/>
      <c r="FP149" s="162"/>
      <c r="FQ149" s="162"/>
      <c r="FR149" s="162"/>
      <c r="FS149" s="162"/>
      <c r="FT149" s="162"/>
      <c r="FU149" s="162"/>
      <c r="FV149" s="162"/>
      <c r="FW149" s="162"/>
      <c r="FX149" s="162"/>
      <c r="FY149" s="162"/>
      <c r="FZ149" s="162"/>
      <c r="GA149" s="162"/>
      <c r="GB149" s="162"/>
      <c r="GC149" s="162"/>
      <c r="GD149" s="162"/>
      <c r="GE149" s="162"/>
      <c r="GF149" s="162"/>
      <c r="GG149" s="162"/>
      <c r="GH149" s="162"/>
      <c r="GI149" s="162"/>
      <c r="GJ149" s="162"/>
      <c r="GK149" s="162"/>
      <c r="GL149" s="162"/>
      <c r="GM149" s="162"/>
      <c r="GN149" s="162"/>
      <c r="GO149" s="162"/>
      <c r="GP149" s="162"/>
      <c r="GQ149" s="162"/>
      <c r="GR149" s="162"/>
      <c r="GS149" s="162"/>
      <c r="GT149" s="162"/>
      <c r="GU149" s="162"/>
      <c r="GV149" s="162"/>
      <c r="GW149" s="162"/>
    </row>
    <row r="150" spans="1:205" ht="15" customHeight="1">
      <c r="A150" s="179"/>
      <c r="B150" s="179"/>
      <c r="C150" s="180" t="s">
        <v>303</v>
      </c>
      <c r="D150" s="189">
        <v>12</v>
      </c>
      <c r="E150" s="190">
        <f t="shared" si="68"/>
        <v>95.742249999999999</v>
      </c>
      <c r="F150" s="190">
        <f t="shared" si="68"/>
        <v>103.20632885832062</v>
      </c>
      <c r="G150" s="190">
        <f t="shared" si="68"/>
        <v>103.06005</v>
      </c>
      <c r="H150" s="190">
        <f t="shared" si="68"/>
        <v>94.671729999999997</v>
      </c>
      <c r="I150" s="190">
        <f t="shared" si="68"/>
        <v>104.77746999999999</v>
      </c>
      <c r="J150" s="191"/>
      <c r="K150" s="190">
        <f t="shared" si="69"/>
        <v>7.6432296086628382</v>
      </c>
      <c r="L150" s="190">
        <f t="shared" si="69"/>
        <v>0.22868660984241815</v>
      </c>
      <c r="M150" s="190"/>
      <c r="N150" s="190">
        <f t="shared" si="70"/>
        <v>-0.14173549238694072</v>
      </c>
      <c r="O150" s="190">
        <f t="shared" si="70"/>
        <v>5.3886722947041776E-2</v>
      </c>
      <c r="P150" s="190"/>
      <c r="Q150" s="190">
        <f t="shared" si="71"/>
        <v>10.674506529034588</v>
      </c>
      <c r="R150" s="190">
        <f t="shared" si="71"/>
        <v>0.33937218225017002</v>
      </c>
      <c r="S150" s="192"/>
      <c r="T150" s="187" t="s">
        <v>54</v>
      </c>
      <c r="U150" s="188" t="s">
        <v>304</v>
      </c>
      <c r="V150" t="s">
        <v>303</v>
      </c>
      <c r="W150" s="67">
        <v>12</v>
      </c>
      <c r="X150" s="38">
        <v>95.742249999999999</v>
      </c>
      <c r="Y150" s="38">
        <v>103.20632885832062</v>
      </c>
      <c r="Z150" s="38">
        <v>103.06005</v>
      </c>
      <c r="AA150" s="38">
        <v>94.671729999999997</v>
      </c>
      <c r="AB150" s="38">
        <v>104.77746999999999</v>
      </c>
      <c r="AC150" s="38"/>
      <c r="AD150" s="38">
        <v>7.6432296086628382</v>
      </c>
      <c r="AE150" s="38">
        <v>0.22868660984241815</v>
      </c>
      <c r="AF150" s="38"/>
      <c r="AG150" s="38">
        <v>-0.14173549238694072</v>
      </c>
      <c r="AH150" s="38">
        <v>5.3886722947041776E-2</v>
      </c>
      <c r="AI150" s="38"/>
      <c r="AJ150" s="38">
        <v>10.674506529034588</v>
      </c>
      <c r="AK150" s="38">
        <v>0.33937218225017002</v>
      </c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2"/>
      <c r="EE150" s="162"/>
      <c r="EF150" s="162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2"/>
      <c r="ES150" s="162"/>
      <c r="ET150" s="162"/>
      <c r="EU150" s="162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2"/>
      <c r="FQ150" s="162"/>
      <c r="FR150" s="162"/>
      <c r="FS150" s="162"/>
      <c r="FT150" s="162"/>
      <c r="FU150" s="162"/>
      <c r="FV150" s="162"/>
      <c r="FW150" s="162"/>
      <c r="FX150" s="162"/>
      <c r="FY150" s="162"/>
      <c r="FZ150" s="162"/>
      <c r="GA150" s="162"/>
      <c r="GB150" s="162"/>
      <c r="GC150" s="162"/>
      <c r="GD150" s="162"/>
      <c r="GE150" s="162"/>
      <c r="GF150" s="162"/>
      <c r="GG150" s="162"/>
      <c r="GH150" s="162"/>
      <c r="GI150" s="162"/>
      <c r="GJ150" s="162"/>
      <c r="GK150" s="162"/>
      <c r="GL150" s="162"/>
      <c r="GM150" s="162"/>
      <c r="GN150" s="162"/>
      <c r="GO150" s="162"/>
      <c r="GP150" s="162"/>
      <c r="GQ150" s="162"/>
      <c r="GR150" s="162"/>
      <c r="GS150" s="162"/>
      <c r="GT150" s="162"/>
      <c r="GU150" s="162"/>
      <c r="GV150" s="162"/>
      <c r="GW150" s="162"/>
    </row>
    <row r="151" spans="1:205" ht="15" customHeight="1">
      <c r="A151" s="179"/>
      <c r="B151" s="179"/>
      <c r="C151" s="180" t="s">
        <v>305</v>
      </c>
      <c r="D151" s="189">
        <v>6</v>
      </c>
      <c r="E151" s="190">
        <f t="shared" si="68"/>
        <v>100.57153</v>
      </c>
      <c r="F151" s="190">
        <f t="shared" si="68"/>
        <v>104.46621895146536</v>
      </c>
      <c r="G151" s="190">
        <f t="shared" si="68"/>
        <v>104.46622000000001</v>
      </c>
      <c r="H151" s="190">
        <f t="shared" si="68"/>
        <v>103.89166</v>
      </c>
      <c r="I151" s="190">
        <f t="shared" si="68"/>
        <v>104.52612000000001</v>
      </c>
      <c r="J151" s="191"/>
      <c r="K151" s="190">
        <f t="shared" si="69"/>
        <v>3.8725571739835374</v>
      </c>
      <c r="L151" s="190">
        <f t="shared" si="69"/>
        <v>6.0855957561505469E-2</v>
      </c>
      <c r="M151" s="190"/>
      <c r="N151" s="197" t="str">
        <f t="shared" si="70"/>
        <v>-</v>
      </c>
      <c r="O151" s="197" t="str">
        <f t="shared" si="70"/>
        <v>-</v>
      </c>
      <c r="P151" s="197"/>
      <c r="Q151" s="190">
        <f t="shared" si="71"/>
        <v>0.61069387090360028</v>
      </c>
      <c r="R151" s="193">
        <f t="shared" si="71"/>
        <v>1.0653256206395791E-2</v>
      </c>
      <c r="S151" s="192"/>
      <c r="T151" s="187" t="s">
        <v>54</v>
      </c>
      <c r="U151" s="188" t="s">
        <v>306</v>
      </c>
      <c r="V151" t="s">
        <v>305</v>
      </c>
      <c r="W151" s="67">
        <v>6</v>
      </c>
      <c r="X151" s="38">
        <v>100.57153</v>
      </c>
      <c r="Y151" s="38">
        <v>104.46621895146536</v>
      </c>
      <c r="Z151" s="38">
        <v>104.46622000000001</v>
      </c>
      <c r="AA151" s="38">
        <v>103.89166</v>
      </c>
      <c r="AB151" s="38">
        <v>104.52612000000001</v>
      </c>
      <c r="AC151" s="38"/>
      <c r="AD151" s="76">
        <v>3.8725571739835374</v>
      </c>
      <c r="AE151" s="214">
        <v>6.0855957561505469E-2</v>
      </c>
      <c r="AF151" s="38"/>
      <c r="AG151" s="38">
        <v>0</v>
      </c>
      <c r="AH151" s="38">
        <v>0</v>
      </c>
      <c r="AI151" s="38"/>
      <c r="AJ151" s="38">
        <v>0.61069387090360028</v>
      </c>
      <c r="AK151" s="202">
        <v>1.0653256206395791E-2</v>
      </c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162"/>
      <c r="DT151" s="162"/>
      <c r="DU151" s="162"/>
      <c r="DV151" s="162"/>
      <c r="DW151" s="162"/>
      <c r="DX151" s="162"/>
      <c r="DY151" s="162"/>
      <c r="DZ151" s="162"/>
      <c r="EA151" s="162"/>
      <c r="EB151" s="162"/>
      <c r="EC151" s="162"/>
      <c r="ED151" s="162"/>
      <c r="EE151" s="162"/>
      <c r="EF151" s="162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2"/>
      <c r="ES151" s="162"/>
      <c r="ET151" s="162"/>
      <c r="EU151" s="162"/>
      <c r="EV151" s="162"/>
      <c r="EW151" s="162"/>
      <c r="EX151" s="162"/>
      <c r="EY151" s="162"/>
      <c r="EZ151" s="162"/>
      <c r="FA151" s="162"/>
      <c r="FB151" s="162"/>
      <c r="FC151" s="162"/>
      <c r="FD151" s="162"/>
      <c r="FE151" s="162"/>
      <c r="FF151" s="162"/>
      <c r="FG151" s="162"/>
      <c r="FH151" s="162"/>
      <c r="FI151" s="162"/>
      <c r="FJ151" s="162"/>
      <c r="FK151" s="162"/>
      <c r="FL151" s="162"/>
      <c r="FM151" s="162"/>
      <c r="FN151" s="162"/>
      <c r="FO151" s="162"/>
      <c r="FP151" s="162"/>
      <c r="FQ151" s="162"/>
      <c r="FR151" s="162"/>
      <c r="FS151" s="162"/>
      <c r="FT151" s="162"/>
      <c r="FU151" s="162"/>
      <c r="FV151" s="162"/>
      <c r="FW151" s="162"/>
      <c r="FX151" s="162"/>
      <c r="FY151" s="162"/>
      <c r="FZ151" s="162"/>
      <c r="GA151" s="162"/>
      <c r="GB151" s="162"/>
      <c r="GC151" s="162"/>
      <c r="GD151" s="162"/>
      <c r="GE151" s="162"/>
      <c r="GF151" s="162"/>
      <c r="GG151" s="162"/>
      <c r="GH151" s="162"/>
      <c r="GI151" s="162"/>
      <c r="GJ151" s="162"/>
      <c r="GK151" s="162"/>
      <c r="GL151" s="162"/>
      <c r="GM151" s="162"/>
      <c r="GN151" s="162"/>
      <c r="GO151" s="162"/>
      <c r="GP151" s="162"/>
      <c r="GQ151" s="162"/>
      <c r="GR151" s="162"/>
      <c r="GS151" s="162"/>
      <c r="GT151" s="162"/>
      <c r="GU151" s="162"/>
      <c r="GV151" s="162"/>
      <c r="GW151" s="162"/>
    </row>
    <row r="152" spans="1:205">
      <c r="A152" s="179"/>
      <c r="B152" s="179"/>
      <c r="C152" s="180" t="s">
        <v>307</v>
      </c>
      <c r="D152" s="189">
        <v>3</v>
      </c>
      <c r="E152" s="190">
        <f t="shared" si="68"/>
        <v>92.596500000000006</v>
      </c>
      <c r="F152" s="190">
        <f t="shared" si="68"/>
        <v>99.258432558464335</v>
      </c>
      <c r="G152" s="190">
        <f t="shared" si="68"/>
        <v>99.258430000000004</v>
      </c>
      <c r="H152" s="190">
        <f t="shared" si="68"/>
        <v>98.152169999999998</v>
      </c>
      <c r="I152" s="190">
        <f t="shared" si="68"/>
        <v>100.29747999999999</v>
      </c>
      <c r="J152" s="191"/>
      <c r="K152" s="190">
        <f t="shared" si="69"/>
        <v>7.1945807886907076</v>
      </c>
      <c r="L152" s="190">
        <f t="shared" si="69"/>
        <v>5.2047547989405932E-2</v>
      </c>
      <c r="M152" s="190"/>
      <c r="N152" s="197" t="str">
        <f t="shared" si="70"/>
        <v>-</v>
      </c>
      <c r="O152" s="197" t="str">
        <f t="shared" si="70"/>
        <v>-</v>
      </c>
      <c r="P152" s="197"/>
      <c r="Q152" s="190">
        <f t="shared" si="71"/>
        <v>2.1856979830400025</v>
      </c>
      <c r="R152" s="193">
        <f t="shared" si="71"/>
        <v>1.8011014935648224E-2</v>
      </c>
      <c r="S152" s="192"/>
      <c r="T152" s="187" t="s">
        <v>54</v>
      </c>
      <c r="U152" s="188" t="s">
        <v>308</v>
      </c>
      <c r="V152" t="s">
        <v>307</v>
      </c>
      <c r="W152" s="67">
        <v>3</v>
      </c>
      <c r="X152" s="38">
        <v>92.596500000000006</v>
      </c>
      <c r="Y152" s="38">
        <v>99.258432558464335</v>
      </c>
      <c r="Z152" s="38">
        <v>99.258430000000004</v>
      </c>
      <c r="AA152" s="38">
        <v>98.152169999999998</v>
      </c>
      <c r="AB152" s="38">
        <v>100.29747999999999</v>
      </c>
      <c r="AC152" s="38"/>
      <c r="AD152" s="38">
        <v>7.1945807886907076</v>
      </c>
      <c r="AE152" s="76">
        <v>5.2047547989405932E-2</v>
      </c>
      <c r="AF152" s="38"/>
      <c r="AG152" s="38">
        <v>0</v>
      </c>
      <c r="AH152" s="38">
        <v>0</v>
      </c>
      <c r="AI152" s="38"/>
      <c r="AJ152" s="38">
        <v>2.1856979830400025</v>
      </c>
      <c r="AK152" s="76">
        <v>1.8011014935648224E-2</v>
      </c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2"/>
      <c r="CO152" s="162"/>
      <c r="CP152" s="162"/>
      <c r="CQ152" s="162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2"/>
      <c r="DQ152" s="162"/>
      <c r="DR152" s="162"/>
      <c r="DS152" s="162"/>
      <c r="DT152" s="162"/>
      <c r="DU152" s="162"/>
      <c r="DV152" s="162"/>
      <c r="DW152" s="162"/>
      <c r="DX152" s="162"/>
      <c r="DY152" s="162"/>
      <c r="DZ152" s="162"/>
      <c r="EA152" s="162"/>
      <c r="EB152" s="162"/>
      <c r="EC152" s="162"/>
      <c r="ED152" s="162"/>
      <c r="EE152" s="162"/>
      <c r="EF152" s="162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2"/>
      <c r="ES152" s="162"/>
      <c r="ET152" s="162"/>
      <c r="EU152" s="162"/>
      <c r="EV152" s="162"/>
      <c r="EW152" s="162"/>
      <c r="EX152" s="162"/>
      <c r="EY152" s="162"/>
      <c r="EZ152" s="162"/>
      <c r="FA152" s="162"/>
      <c r="FB152" s="162"/>
      <c r="FC152" s="162"/>
      <c r="FD152" s="162"/>
      <c r="FE152" s="162"/>
      <c r="FF152" s="162"/>
      <c r="FG152" s="162"/>
      <c r="FH152" s="162"/>
      <c r="FI152" s="162"/>
      <c r="FJ152" s="162"/>
      <c r="FK152" s="162"/>
      <c r="FL152" s="162"/>
      <c r="FM152" s="162"/>
      <c r="FN152" s="162"/>
      <c r="FO152" s="162"/>
      <c r="FP152" s="162"/>
      <c r="FQ152" s="162"/>
      <c r="FR152" s="162"/>
      <c r="FS152" s="162"/>
      <c r="FT152" s="162"/>
      <c r="FU152" s="162"/>
      <c r="FV152" s="162"/>
      <c r="FW152" s="162"/>
      <c r="FX152" s="162"/>
      <c r="FY152" s="162"/>
      <c r="FZ152" s="162"/>
      <c r="GA152" s="162"/>
      <c r="GB152" s="162"/>
      <c r="GC152" s="162"/>
      <c r="GD152" s="162"/>
      <c r="GE152" s="162"/>
      <c r="GF152" s="162"/>
      <c r="GG152" s="162"/>
      <c r="GH152" s="162"/>
      <c r="GI152" s="162"/>
      <c r="GJ152" s="162"/>
      <c r="GK152" s="162"/>
      <c r="GL152" s="162"/>
      <c r="GM152" s="162"/>
      <c r="GN152" s="162"/>
      <c r="GO152" s="162"/>
      <c r="GP152" s="162"/>
      <c r="GQ152" s="162"/>
      <c r="GR152" s="162"/>
      <c r="GS152" s="162"/>
      <c r="GT152" s="162"/>
      <c r="GU152" s="162"/>
      <c r="GV152" s="162"/>
      <c r="GW152" s="162"/>
    </row>
    <row r="153" spans="1:205" ht="15" customHeight="1">
      <c r="A153" s="179"/>
      <c r="B153" s="179"/>
      <c r="C153" s="180"/>
      <c r="D153" s="189"/>
      <c r="E153" s="190"/>
      <c r="F153" s="190"/>
      <c r="G153" s="190"/>
      <c r="H153" s="190"/>
      <c r="I153" s="190"/>
      <c r="J153" s="191"/>
      <c r="K153" s="190"/>
      <c r="L153" s="190"/>
      <c r="M153" s="190"/>
      <c r="N153" s="190"/>
      <c r="O153" s="190"/>
      <c r="P153" s="190"/>
      <c r="Q153" s="190"/>
      <c r="R153" s="190"/>
      <c r="S153" s="192"/>
      <c r="T153" s="187"/>
      <c r="U153" s="188"/>
      <c r="V153"/>
      <c r="W153" s="6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  <c r="BI153" s="162"/>
      <c r="BJ153" s="162"/>
      <c r="BK153" s="162"/>
      <c r="BL153" s="162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2"/>
      <c r="CO153" s="162"/>
      <c r="CP153" s="162"/>
      <c r="CQ153" s="162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2"/>
      <c r="DQ153" s="162"/>
      <c r="DR153" s="162"/>
      <c r="DS153" s="162"/>
      <c r="DT153" s="162"/>
      <c r="DU153" s="162"/>
      <c r="DV153" s="162"/>
      <c r="DW153" s="162"/>
      <c r="DX153" s="162"/>
      <c r="DY153" s="162"/>
      <c r="DZ153" s="162"/>
      <c r="EA153" s="162"/>
      <c r="EB153" s="162"/>
      <c r="EC153" s="162"/>
      <c r="ED153" s="162"/>
      <c r="EE153" s="162"/>
      <c r="EF153" s="162"/>
      <c r="EG153" s="162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2"/>
      <c r="ES153" s="162"/>
      <c r="ET153" s="162"/>
      <c r="EU153" s="162"/>
      <c r="EV153" s="162"/>
      <c r="EW153" s="162"/>
      <c r="EX153" s="162"/>
      <c r="EY153" s="162"/>
      <c r="EZ153" s="162"/>
      <c r="FA153" s="162"/>
      <c r="FB153" s="162"/>
      <c r="FC153" s="162"/>
      <c r="FD153" s="162"/>
      <c r="FE153" s="162"/>
      <c r="FF153" s="162"/>
      <c r="FG153" s="162"/>
      <c r="FH153" s="162"/>
      <c r="FI153" s="162"/>
      <c r="FJ153" s="162"/>
      <c r="FK153" s="162"/>
      <c r="FL153" s="162"/>
      <c r="FM153" s="162"/>
      <c r="FN153" s="162"/>
      <c r="FO153" s="162"/>
      <c r="FP153" s="162"/>
      <c r="FQ153" s="162"/>
      <c r="FR153" s="162"/>
      <c r="FS153" s="162"/>
      <c r="FT153" s="162"/>
      <c r="FU153" s="162"/>
      <c r="FV153" s="162"/>
      <c r="FW153" s="162"/>
      <c r="FX153" s="162"/>
      <c r="FY153" s="162"/>
      <c r="FZ153" s="162"/>
      <c r="GA153" s="162"/>
      <c r="GB153" s="162"/>
      <c r="GC153" s="162"/>
      <c r="GD153" s="162"/>
      <c r="GE153" s="162"/>
      <c r="GF153" s="162"/>
      <c r="GG153" s="162"/>
      <c r="GH153" s="162"/>
      <c r="GI153" s="162"/>
      <c r="GJ153" s="162"/>
      <c r="GK153" s="162"/>
      <c r="GL153" s="162"/>
      <c r="GM153" s="162"/>
      <c r="GN153" s="162"/>
      <c r="GO153" s="162"/>
      <c r="GP153" s="162"/>
      <c r="GQ153" s="162"/>
      <c r="GR153" s="162"/>
      <c r="GS153" s="162"/>
      <c r="GT153" s="162"/>
      <c r="GU153" s="162"/>
      <c r="GV153" s="162"/>
      <c r="GW153" s="162"/>
    </row>
    <row r="154" spans="1:205">
      <c r="A154" s="179"/>
      <c r="B154" s="179" t="s">
        <v>309</v>
      </c>
      <c r="C154" s="180"/>
      <c r="D154" s="189">
        <v>2</v>
      </c>
      <c r="E154" s="190">
        <f t="shared" ref="E154:I155" si="72">IF(X154=0,"-",X154)</f>
        <v>114.91786999999999</v>
      </c>
      <c r="F154" s="190">
        <f t="shared" si="72"/>
        <v>116.80477560051045</v>
      </c>
      <c r="G154" s="190">
        <f t="shared" si="72"/>
        <v>116.80477999999999</v>
      </c>
      <c r="H154" s="190">
        <f t="shared" si="72"/>
        <v>115.03297999999999</v>
      </c>
      <c r="I154" s="190">
        <f t="shared" si="72"/>
        <v>119.56882</v>
      </c>
      <c r="J154" s="191"/>
      <c r="K154" s="197">
        <f>IF(AD154=0,"-",AD154)</f>
        <v>1.6419639521686236</v>
      </c>
      <c r="L154" s="201">
        <f>IF(AE154=0,"-",AE154)</f>
        <v>9.8278865910919715E-3</v>
      </c>
      <c r="M154" s="197"/>
      <c r="N154" s="197" t="str">
        <f>IF(AG154=0,"-",AG154)</f>
        <v>-</v>
      </c>
      <c r="O154" s="197" t="str">
        <f>IF(AH154=0,"-",AH154)</f>
        <v>-</v>
      </c>
      <c r="P154" s="197"/>
      <c r="Q154" s="197">
        <f>IF(AJ154=0,"-",AJ154)</f>
        <v>3.9430778894887331</v>
      </c>
      <c r="R154" s="201">
        <f>IF(AK154=0,"-",AK154)</f>
        <v>2.5387187861182763E-2</v>
      </c>
      <c r="S154" s="192"/>
      <c r="T154" s="187" t="s">
        <v>112</v>
      </c>
      <c r="U154" s="188" t="s">
        <v>310</v>
      </c>
      <c r="V154" t="s">
        <v>309</v>
      </c>
      <c r="W154" s="67">
        <v>2</v>
      </c>
      <c r="X154" s="38">
        <v>114.91786999999999</v>
      </c>
      <c r="Y154" s="38">
        <v>116.80477560051045</v>
      </c>
      <c r="Z154" s="38">
        <v>116.80477999999999</v>
      </c>
      <c r="AA154" s="38">
        <v>115.03297999999999</v>
      </c>
      <c r="AB154" s="38">
        <v>119.56882</v>
      </c>
      <c r="AC154" s="38"/>
      <c r="AD154" s="38">
        <v>1.6419639521686236</v>
      </c>
      <c r="AE154" s="76">
        <v>9.8278865910919715E-3</v>
      </c>
      <c r="AF154" s="38"/>
      <c r="AG154" s="38">
        <v>0</v>
      </c>
      <c r="AH154" s="38">
        <v>0</v>
      </c>
      <c r="AI154" s="38"/>
      <c r="AJ154" s="38">
        <v>3.9430778894887331</v>
      </c>
      <c r="AK154" s="76">
        <v>2.5387187861182763E-2</v>
      </c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  <c r="BI154" s="16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2"/>
      <c r="CA154" s="162"/>
      <c r="CB154" s="162"/>
      <c r="CC154" s="162"/>
      <c r="CD154" s="162"/>
      <c r="CE154" s="162"/>
      <c r="CF154" s="162"/>
      <c r="CG154" s="162"/>
      <c r="CH154" s="162"/>
      <c r="CI154" s="162"/>
      <c r="CJ154" s="162"/>
      <c r="CK154" s="162"/>
      <c r="CL154" s="162"/>
      <c r="CM154" s="162"/>
      <c r="CN154" s="162"/>
      <c r="CO154" s="162"/>
      <c r="CP154" s="162"/>
      <c r="CQ154" s="162"/>
      <c r="CR154" s="162"/>
      <c r="CS154" s="162"/>
      <c r="CT154" s="162"/>
      <c r="CU154" s="162"/>
      <c r="CV154" s="162"/>
      <c r="CW154" s="162"/>
      <c r="CX154" s="162"/>
      <c r="CY154" s="162"/>
      <c r="CZ154" s="162"/>
      <c r="DA154" s="162"/>
      <c r="DB154" s="162"/>
      <c r="DC154" s="162"/>
      <c r="DD154" s="162"/>
      <c r="DE154" s="162"/>
      <c r="DF154" s="162"/>
      <c r="DG154" s="162"/>
      <c r="DH154" s="162"/>
      <c r="DI154" s="162"/>
      <c r="DJ154" s="162"/>
      <c r="DK154" s="162"/>
      <c r="DL154" s="162"/>
      <c r="DM154" s="162"/>
      <c r="DN154" s="162"/>
      <c r="DO154" s="162"/>
      <c r="DP154" s="162"/>
      <c r="DQ154" s="162"/>
      <c r="DR154" s="162"/>
      <c r="DS154" s="162"/>
      <c r="DT154" s="162"/>
      <c r="DU154" s="162"/>
      <c r="DV154" s="162"/>
      <c r="DW154" s="162"/>
      <c r="DX154" s="162"/>
      <c r="DY154" s="162"/>
      <c r="DZ154" s="162"/>
      <c r="EA154" s="162"/>
      <c r="EB154" s="162"/>
      <c r="EC154" s="162"/>
      <c r="ED154" s="162"/>
      <c r="EE154" s="162"/>
      <c r="EF154" s="162"/>
      <c r="EG154" s="162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2"/>
      <c r="ES154" s="162"/>
      <c r="ET154" s="162"/>
      <c r="EU154" s="162"/>
      <c r="EV154" s="162"/>
      <c r="EW154" s="162"/>
      <c r="EX154" s="162"/>
      <c r="EY154" s="162"/>
      <c r="EZ154" s="162"/>
      <c r="FA154" s="162"/>
      <c r="FB154" s="162"/>
      <c r="FC154" s="162"/>
      <c r="FD154" s="162"/>
      <c r="FE154" s="162"/>
      <c r="FF154" s="162"/>
      <c r="FG154" s="162"/>
      <c r="FH154" s="162"/>
      <c r="FI154" s="162"/>
      <c r="FJ154" s="162"/>
      <c r="FK154" s="162"/>
      <c r="FL154" s="162"/>
      <c r="FM154" s="162"/>
      <c r="FN154" s="162"/>
      <c r="FO154" s="162"/>
      <c r="FP154" s="162"/>
      <c r="FQ154" s="162"/>
      <c r="FR154" s="162"/>
      <c r="FS154" s="162"/>
      <c r="FT154" s="162"/>
      <c r="FU154" s="162"/>
      <c r="FV154" s="162"/>
      <c r="FW154" s="162"/>
      <c r="FX154" s="162"/>
      <c r="FY154" s="162"/>
      <c r="FZ154" s="162"/>
      <c r="GA154" s="162"/>
      <c r="GB154" s="162"/>
      <c r="GC154" s="162"/>
      <c r="GD154" s="162"/>
      <c r="GE154" s="162"/>
      <c r="GF154" s="162"/>
      <c r="GG154" s="162"/>
      <c r="GH154" s="162"/>
      <c r="GI154" s="162"/>
      <c r="GJ154" s="162"/>
      <c r="GK154" s="162"/>
      <c r="GL154" s="162"/>
      <c r="GM154" s="162"/>
      <c r="GN154" s="162"/>
      <c r="GO154" s="162"/>
      <c r="GP154" s="162"/>
      <c r="GQ154" s="162"/>
      <c r="GR154" s="162"/>
      <c r="GS154" s="162"/>
      <c r="GT154" s="162"/>
      <c r="GU154" s="162"/>
      <c r="GV154" s="162"/>
      <c r="GW154" s="162"/>
    </row>
    <row r="155" spans="1:205">
      <c r="A155" s="179"/>
      <c r="B155" s="179"/>
      <c r="C155" s="180" t="s">
        <v>309</v>
      </c>
      <c r="D155" s="189">
        <v>2</v>
      </c>
      <c r="E155" s="190">
        <f t="shared" si="72"/>
        <v>114.91786999999999</v>
      </c>
      <c r="F155" s="190">
        <f t="shared" si="72"/>
        <v>116.80477560051045</v>
      </c>
      <c r="G155" s="190">
        <f t="shared" si="72"/>
        <v>116.80477999999999</v>
      </c>
      <c r="H155" s="190">
        <f t="shared" si="72"/>
        <v>115.03297999999999</v>
      </c>
      <c r="I155" s="190">
        <f t="shared" si="72"/>
        <v>119.56882</v>
      </c>
      <c r="J155" s="191"/>
      <c r="K155" s="197">
        <f>IF(AD155=0,"-",AD155)</f>
        <v>1.6419639521686236</v>
      </c>
      <c r="L155" s="201">
        <f>IF(AE155=0,"-",AE155)</f>
        <v>9.8278865910919715E-3</v>
      </c>
      <c r="M155" s="197"/>
      <c r="N155" s="197" t="str">
        <f>IF(AG155=0,"-",AG155)</f>
        <v>-</v>
      </c>
      <c r="O155" s="197" t="str">
        <f>IF(AH155=0,"-",AH155)</f>
        <v>-</v>
      </c>
      <c r="P155" s="197"/>
      <c r="Q155" s="197">
        <f>IF(AJ155=0,"-",AJ155)</f>
        <v>3.9430778894887331</v>
      </c>
      <c r="R155" s="201">
        <f>IF(AK155=0,"-",AK155)</f>
        <v>2.5387187861182763E-2</v>
      </c>
      <c r="S155" s="192"/>
      <c r="T155" s="187" t="s">
        <v>54</v>
      </c>
      <c r="U155" s="188" t="s">
        <v>311</v>
      </c>
      <c r="V155" t="s">
        <v>309</v>
      </c>
      <c r="W155" s="67">
        <v>2</v>
      </c>
      <c r="X155" s="38">
        <v>114.91786999999999</v>
      </c>
      <c r="Y155" s="38">
        <v>116.80477560051045</v>
      </c>
      <c r="Z155" s="38">
        <v>116.80477999999999</v>
      </c>
      <c r="AA155" s="38">
        <v>115.03297999999999</v>
      </c>
      <c r="AB155" s="38">
        <v>119.56882</v>
      </c>
      <c r="AC155" s="38"/>
      <c r="AD155" s="38">
        <v>1.6419639521686236</v>
      </c>
      <c r="AE155" s="76">
        <v>9.8278865910919715E-3</v>
      </c>
      <c r="AF155" s="38"/>
      <c r="AG155" s="38">
        <v>0</v>
      </c>
      <c r="AH155" s="38">
        <v>0</v>
      </c>
      <c r="AI155" s="38"/>
      <c r="AJ155" s="38">
        <v>3.9430778894887331</v>
      </c>
      <c r="AK155" s="76">
        <v>2.5387187861182763E-2</v>
      </c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  <c r="BI155" s="16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2"/>
      <c r="CA155" s="162"/>
      <c r="CB155" s="162"/>
      <c r="CC155" s="162"/>
      <c r="CD155" s="162"/>
      <c r="CE155" s="162"/>
      <c r="CF155" s="162"/>
      <c r="CG155" s="162"/>
      <c r="CH155" s="162"/>
      <c r="CI155" s="162"/>
      <c r="CJ155" s="162"/>
      <c r="CK155" s="162"/>
      <c r="CL155" s="162"/>
      <c r="CM155" s="162"/>
      <c r="CN155" s="162"/>
      <c r="CO155" s="162"/>
      <c r="CP155" s="162"/>
      <c r="CQ155" s="162"/>
      <c r="CR155" s="162"/>
      <c r="CS155" s="162"/>
      <c r="CT155" s="162"/>
      <c r="CU155" s="162"/>
      <c r="CV155" s="162"/>
      <c r="CW155" s="162"/>
      <c r="CX155" s="162"/>
      <c r="CY155" s="162"/>
      <c r="CZ155" s="162"/>
      <c r="DA155" s="162"/>
      <c r="DB155" s="162"/>
      <c r="DC155" s="162"/>
      <c r="DD155" s="162"/>
      <c r="DE155" s="162"/>
      <c r="DF155" s="162"/>
      <c r="DG155" s="162"/>
      <c r="DH155" s="162"/>
      <c r="DI155" s="162"/>
      <c r="DJ155" s="162"/>
      <c r="DK155" s="162"/>
      <c r="DL155" s="162"/>
      <c r="DM155" s="162"/>
      <c r="DN155" s="162"/>
      <c r="DO155" s="162"/>
      <c r="DP155" s="162"/>
      <c r="DQ155" s="162"/>
      <c r="DR155" s="162"/>
      <c r="DS155" s="162"/>
      <c r="DT155" s="162"/>
      <c r="DU155" s="162"/>
      <c r="DV155" s="162"/>
      <c r="DW155" s="162"/>
      <c r="DX155" s="162"/>
      <c r="DY155" s="162"/>
      <c r="DZ155" s="162"/>
      <c r="EA155" s="162"/>
      <c r="EB155" s="162"/>
      <c r="EC155" s="162"/>
      <c r="ED155" s="162"/>
      <c r="EE155" s="162"/>
      <c r="EF155" s="162"/>
      <c r="EG155" s="162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2"/>
      <c r="ES155" s="162"/>
      <c r="ET155" s="162"/>
      <c r="EU155" s="162"/>
      <c r="EV155" s="162"/>
      <c r="EW155" s="162"/>
      <c r="EX155" s="162"/>
      <c r="EY155" s="162"/>
      <c r="EZ155" s="162"/>
      <c r="FA155" s="162"/>
      <c r="FB155" s="162"/>
      <c r="FC155" s="162"/>
      <c r="FD155" s="162"/>
      <c r="FE155" s="162"/>
      <c r="FF155" s="162"/>
      <c r="FG155" s="162"/>
      <c r="FH155" s="162"/>
      <c r="FI155" s="162"/>
      <c r="FJ155" s="162"/>
      <c r="FK155" s="162"/>
      <c r="FL155" s="162"/>
      <c r="FM155" s="162"/>
      <c r="FN155" s="162"/>
      <c r="FO155" s="162"/>
      <c r="FP155" s="162"/>
      <c r="FQ155" s="162"/>
      <c r="FR155" s="162"/>
      <c r="FS155" s="162"/>
      <c r="FT155" s="162"/>
      <c r="FU155" s="162"/>
      <c r="FV155" s="162"/>
      <c r="FW155" s="162"/>
      <c r="FX155" s="162"/>
      <c r="FY155" s="162"/>
      <c r="FZ155" s="162"/>
      <c r="GA155" s="162"/>
      <c r="GB155" s="162"/>
      <c r="GC155" s="162"/>
      <c r="GD155" s="162"/>
      <c r="GE155" s="162"/>
      <c r="GF155" s="162"/>
      <c r="GG155" s="162"/>
      <c r="GH155" s="162"/>
      <c r="GI155" s="162"/>
      <c r="GJ155" s="162"/>
      <c r="GK155" s="162"/>
      <c r="GL155" s="162"/>
      <c r="GM155" s="162"/>
      <c r="GN155" s="162"/>
      <c r="GO155" s="162"/>
      <c r="GP155" s="162"/>
      <c r="GQ155" s="162"/>
      <c r="GR155" s="162"/>
      <c r="GS155" s="162"/>
      <c r="GT155" s="162"/>
      <c r="GU155" s="162"/>
      <c r="GV155" s="162"/>
      <c r="GW155" s="162"/>
    </row>
    <row r="156" spans="1:205" ht="15" customHeight="1">
      <c r="A156" s="179"/>
      <c r="B156" s="179"/>
      <c r="C156" s="180"/>
      <c r="D156" s="189"/>
      <c r="E156" s="190"/>
      <c r="F156" s="190"/>
      <c r="G156" s="190"/>
      <c r="H156" s="190"/>
      <c r="I156" s="190"/>
      <c r="J156" s="191"/>
      <c r="K156" s="190"/>
      <c r="L156" s="190"/>
      <c r="M156" s="190"/>
      <c r="N156" s="190"/>
      <c r="O156" s="190"/>
      <c r="P156" s="190"/>
      <c r="Q156" s="190"/>
      <c r="R156" s="190"/>
      <c r="S156" s="192"/>
      <c r="T156" s="187"/>
      <c r="U156" s="188"/>
      <c r="V156"/>
      <c r="W156" s="6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2"/>
      <c r="CO156" s="162"/>
      <c r="CP156" s="162"/>
      <c r="CQ156" s="162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2"/>
      <c r="DQ156" s="162"/>
      <c r="DR156" s="162"/>
      <c r="DS156" s="162"/>
      <c r="DT156" s="162"/>
      <c r="DU156" s="162"/>
      <c r="DV156" s="162"/>
      <c r="DW156" s="162"/>
      <c r="DX156" s="162"/>
      <c r="DY156" s="162"/>
      <c r="DZ156" s="162"/>
      <c r="EA156" s="162"/>
      <c r="EB156" s="162"/>
      <c r="EC156" s="162"/>
      <c r="ED156" s="162"/>
      <c r="EE156" s="162"/>
      <c r="EF156" s="162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2"/>
      <c r="ES156" s="162"/>
      <c r="ET156" s="162"/>
      <c r="EU156" s="162"/>
      <c r="EV156" s="162"/>
      <c r="EW156" s="162"/>
      <c r="EX156" s="162"/>
      <c r="EY156" s="162"/>
      <c r="EZ156" s="162"/>
      <c r="FA156" s="162"/>
      <c r="FB156" s="162"/>
      <c r="FC156" s="162"/>
      <c r="FD156" s="162"/>
      <c r="FE156" s="162"/>
      <c r="FF156" s="162"/>
      <c r="FG156" s="162"/>
      <c r="FH156" s="162"/>
      <c r="FI156" s="162"/>
      <c r="FJ156" s="162"/>
      <c r="FK156" s="162"/>
      <c r="FL156" s="162"/>
      <c r="FM156" s="162"/>
      <c r="FN156" s="162"/>
      <c r="FO156" s="162"/>
      <c r="FP156" s="162"/>
      <c r="FQ156" s="162"/>
      <c r="FR156" s="162"/>
      <c r="FS156" s="162"/>
      <c r="FT156" s="162"/>
      <c r="FU156" s="162"/>
      <c r="FV156" s="162"/>
      <c r="FW156" s="162"/>
      <c r="FX156" s="162"/>
      <c r="FY156" s="162"/>
      <c r="FZ156" s="162"/>
      <c r="GA156" s="162"/>
      <c r="GB156" s="162"/>
      <c r="GC156" s="162"/>
      <c r="GD156" s="162"/>
      <c r="GE156" s="162"/>
      <c r="GF156" s="162"/>
      <c r="GG156" s="162"/>
      <c r="GH156" s="162"/>
      <c r="GI156" s="162"/>
      <c r="GJ156" s="162"/>
      <c r="GK156" s="162"/>
      <c r="GL156" s="162"/>
      <c r="GM156" s="162"/>
      <c r="GN156" s="162"/>
      <c r="GO156" s="162"/>
      <c r="GP156" s="162"/>
      <c r="GQ156" s="162"/>
      <c r="GR156" s="162"/>
      <c r="GS156" s="162"/>
      <c r="GT156" s="162"/>
      <c r="GU156" s="162"/>
      <c r="GV156" s="162"/>
      <c r="GW156" s="162"/>
    </row>
    <row r="157" spans="1:205" ht="15" customHeight="1">
      <c r="A157" s="179" t="s">
        <v>312</v>
      </c>
      <c r="B157" s="179"/>
      <c r="C157" s="180"/>
      <c r="D157" s="189">
        <v>47</v>
      </c>
      <c r="E157" s="190">
        <f>IF(X157=0,"-",X157)</f>
        <v>148.23654999999999</v>
      </c>
      <c r="F157" s="190">
        <f>IF(Y157=0,"-",Y157)</f>
        <v>155.80499933037487</v>
      </c>
      <c r="G157" s="190">
        <f>IF(Z157=0,"-",Z157)</f>
        <v>147.62363999999999</v>
      </c>
      <c r="H157" s="190">
        <f>IF(AA157=0,"-",AA157)</f>
        <v>148.47062</v>
      </c>
      <c r="I157" s="190">
        <f>IF(AB157=0,"-",AB157)</f>
        <v>154.08377999999999</v>
      </c>
      <c r="J157" s="191"/>
      <c r="K157" s="190">
        <f>IF(AD157=0,"-",AD157)</f>
        <v>-0.41346752875724979</v>
      </c>
      <c r="L157" s="190">
        <f>IF(AE157=0,"-",AE157)</f>
        <v>-7.5019388475250581E-2</v>
      </c>
      <c r="M157" s="190"/>
      <c r="N157" s="197">
        <f>IF(AG157=0,"-",AG157)</f>
        <v>-5.2510253201116903</v>
      </c>
      <c r="O157" s="197">
        <f>IF(AH157=0,"-",AH157)</f>
        <v>11.804264620107489</v>
      </c>
      <c r="P157" s="197"/>
      <c r="Q157" s="190">
        <f>IF(AJ157=0,"-",AJ157)</f>
        <v>3.7806537077840652</v>
      </c>
      <c r="R157" s="190">
        <f>IF(AK157=0,"-",AK157)</f>
        <v>0.73829878572647878</v>
      </c>
      <c r="S157" s="192"/>
      <c r="T157" s="187" t="s">
        <v>46</v>
      </c>
      <c r="U157" s="188" t="s">
        <v>313</v>
      </c>
      <c r="V157" t="s">
        <v>312</v>
      </c>
      <c r="W157" s="67">
        <v>47</v>
      </c>
      <c r="X157" s="38">
        <v>148.23654999999999</v>
      </c>
      <c r="Y157" s="38">
        <v>155.80499933037487</v>
      </c>
      <c r="Z157" s="38">
        <v>147.62363999999999</v>
      </c>
      <c r="AA157" s="38">
        <v>148.47062</v>
      </c>
      <c r="AB157" s="38">
        <v>154.08377999999999</v>
      </c>
      <c r="AC157" s="38"/>
      <c r="AD157" s="38">
        <v>-0.41346752875724979</v>
      </c>
      <c r="AE157" s="38">
        <v>-7.5019388475250581E-2</v>
      </c>
      <c r="AF157" s="38"/>
      <c r="AG157" s="38">
        <v>-5.2510253201116903</v>
      </c>
      <c r="AH157" s="38">
        <v>11.804264620107489</v>
      </c>
      <c r="AI157" s="38"/>
      <c r="AJ157" s="38">
        <v>3.7806537077840652</v>
      </c>
      <c r="AK157" s="38">
        <v>0.73829878572647878</v>
      </c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2"/>
      <c r="DQ157" s="162"/>
      <c r="DR157" s="162"/>
      <c r="DS157" s="162"/>
      <c r="DT157" s="162"/>
      <c r="DU157" s="162"/>
      <c r="DV157" s="162"/>
      <c r="DW157" s="162"/>
      <c r="DX157" s="162"/>
      <c r="DY157" s="162"/>
      <c r="DZ157" s="162"/>
      <c r="EA157" s="162"/>
      <c r="EB157" s="162"/>
      <c r="EC157" s="162"/>
      <c r="ED157" s="162"/>
      <c r="EE157" s="162"/>
      <c r="EF157" s="162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2"/>
      <c r="ES157" s="162"/>
      <c r="ET157" s="162"/>
      <c r="EU157" s="162"/>
      <c r="EV157" s="162"/>
      <c r="EW157" s="162"/>
      <c r="EX157" s="162"/>
      <c r="EY157" s="162"/>
      <c r="EZ157" s="162"/>
      <c r="FA157" s="162"/>
      <c r="FB157" s="162"/>
      <c r="FC157" s="162"/>
      <c r="FD157" s="162"/>
      <c r="FE157" s="162"/>
      <c r="FF157" s="162"/>
      <c r="FG157" s="162"/>
      <c r="FH157" s="162"/>
      <c r="FI157" s="162"/>
      <c r="FJ157" s="162"/>
      <c r="FK157" s="162"/>
      <c r="FL157" s="162"/>
      <c r="FM157" s="162"/>
      <c r="FN157" s="162"/>
      <c r="FO157" s="162"/>
      <c r="FP157" s="162"/>
      <c r="FQ157" s="162"/>
      <c r="FR157" s="162"/>
      <c r="FS157" s="162"/>
      <c r="FT157" s="162"/>
      <c r="FU157" s="162"/>
      <c r="FV157" s="162"/>
      <c r="FW157" s="162"/>
      <c r="FX157" s="162"/>
      <c r="FY157" s="162"/>
      <c r="FZ157" s="162"/>
      <c r="GA157" s="162"/>
      <c r="GB157" s="162"/>
      <c r="GC157" s="162"/>
      <c r="GD157" s="162"/>
      <c r="GE157" s="162"/>
      <c r="GF157" s="162"/>
      <c r="GG157" s="162"/>
      <c r="GH157" s="162"/>
      <c r="GI157" s="162"/>
      <c r="GJ157" s="162"/>
      <c r="GK157" s="162"/>
      <c r="GL157" s="162"/>
      <c r="GM157" s="162"/>
      <c r="GN157" s="162"/>
      <c r="GO157" s="162"/>
      <c r="GP157" s="162"/>
      <c r="GQ157" s="162"/>
      <c r="GR157" s="162"/>
      <c r="GS157" s="162"/>
      <c r="GT157" s="162"/>
      <c r="GU157" s="162"/>
      <c r="GV157" s="162"/>
      <c r="GW157" s="162"/>
    </row>
    <row r="158" spans="1:205" ht="15" customHeight="1">
      <c r="A158" s="179"/>
      <c r="B158" s="179"/>
      <c r="C158" s="180"/>
      <c r="D158" s="189"/>
      <c r="E158" s="190"/>
      <c r="F158" s="190"/>
      <c r="G158" s="190"/>
      <c r="H158" s="190"/>
      <c r="I158" s="190"/>
      <c r="J158" s="191"/>
      <c r="K158" s="190"/>
      <c r="L158" s="190"/>
      <c r="M158" s="190"/>
      <c r="N158" s="190"/>
      <c r="O158" s="190"/>
      <c r="P158" s="190"/>
      <c r="Q158" s="190"/>
      <c r="R158" s="190"/>
      <c r="S158" s="192"/>
      <c r="T158" s="187"/>
      <c r="U158" s="188"/>
      <c r="V158"/>
      <c r="W158" s="67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2"/>
      <c r="DQ158" s="162"/>
      <c r="DR158" s="162"/>
      <c r="DS158" s="162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2"/>
      <c r="EE158" s="162"/>
      <c r="EF158" s="162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2"/>
      <c r="ES158" s="162"/>
      <c r="ET158" s="162"/>
      <c r="EU158" s="162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2"/>
      <c r="FQ158" s="162"/>
      <c r="FR158" s="162"/>
      <c r="FS158" s="162"/>
      <c r="FT158" s="162"/>
      <c r="FU158" s="162"/>
      <c r="FV158" s="162"/>
      <c r="FW158" s="162"/>
      <c r="FX158" s="162"/>
      <c r="FY158" s="162"/>
      <c r="FZ158" s="162"/>
      <c r="GA158" s="162"/>
      <c r="GB158" s="162"/>
      <c r="GC158" s="162"/>
      <c r="GD158" s="162"/>
      <c r="GE158" s="162"/>
      <c r="GF158" s="162"/>
      <c r="GG158" s="162"/>
      <c r="GH158" s="162"/>
      <c r="GI158" s="162"/>
      <c r="GJ158" s="162"/>
      <c r="GK158" s="162"/>
      <c r="GL158" s="162"/>
      <c r="GM158" s="162"/>
      <c r="GN158" s="162"/>
      <c r="GO158" s="162"/>
      <c r="GP158" s="162"/>
      <c r="GQ158" s="162"/>
      <c r="GR158" s="162"/>
      <c r="GS158" s="162"/>
      <c r="GT158" s="162"/>
      <c r="GU158" s="162"/>
      <c r="GV158" s="162"/>
      <c r="GW158" s="162"/>
    </row>
    <row r="159" spans="1:205" ht="15" customHeight="1">
      <c r="A159" s="179"/>
      <c r="B159" s="179" t="s">
        <v>312</v>
      </c>
      <c r="C159" s="180"/>
      <c r="D159" s="189">
        <v>47</v>
      </c>
      <c r="E159" s="190">
        <f t="shared" ref="E159:I161" si="73">IF(X159=0,"-",X159)</f>
        <v>148.23654999999999</v>
      </c>
      <c r="F159" s="190">
        <f t="shared" si="73"/>
        <v>155.80499933037487</v>
      </c>
      <c r="G159" s="190">
        <f t="shared" si="73"/>
        <v>147.62363999999999</v>
      </c>
      <c r="H159" s="190">
        <f t="shared" si="73"/>
        <v>148.47062</v>
      </c>
      <c r="I159" s="190">
        <f t="shared" si="73"/>
        <v>154.08377999999999</v>
      </c>
      <c r="J159" s="191"/>
      <c r="K159" s="190">
        <f t="shared" ref="K159:L161" si="74">IF(AD159=0,"-",AD159)</f>
        <v>-0.41346752875724979</v>
      </c>
      <c r="L159" s="190">
        <f t="shared" si="74"/>
        <v>-7.5019388475250581E-2</v>
      </c>
      <c r="M159" s="190"/>
      <c r="N159" s="197">
        <f t="shared" ref="N159:O161" si="75">IF(AG159=0,"-",AG159)</f>
        <v>-5.2510253201116903</v>
      </c>
      <c r="O159" s="197">
        <f t="shared" si="75"/>
        <v>11.804264620107489</v>
      </c>
      <c r="P159" s="197"/>
      <c r="Q159" s="190">
        <f t="shared" ref="Q159:R161" si="76">IF(AJ159=0,"-",AJ159)</f>
        <v>3.7806537077840652</v>
      </c>
      <c r="R159" s="190">
        <f t="shared" si="76"/>
        <v>0.73829878572647878</v>
      </c>
      <c r="S159" s="192"/>
      <c r="T159" s="187" t="s">
        <v>112</v>
      </c>
      <c r="U159" s="188" t="s">
        <v>314</v>
      </c>
      <c r="V159" t="s">
        <v>312</v>
      </c>
      <c r="W159" s="67">
        <v>47</v>
      </c>
      <c r="X159" s="38">
        <v>148.23654999999999</v>
      </c>
      <c r="Y159" s="38">
        <v>155.80499933037487</v>
      </c>
      <c r="Z159" s="38">
        <v>147.62363999999999</v>
      </c>
      <c r="AA159" s="38">
        <v>148.47062</v>
      </c>
      <c r="AB159" s="38">
        <v>154.08377999999999</v>
      </c>
      <c r="AC159" s="38"/>
      <c r="AD159" s="38">
        <v>-0.41346752875724979</v>
      </c>
      <c r="AE159" s="38">
        <v>-7.5019388475250581E-2</v>
      </c>
      <c r="AF159" s="38"/>
      <c r="AG159" s="38">
        <v>-5.2510253201116903</v>
      </c>
      <c r="AH159" s="38">
        <v>11.804264620107489</v>
      </c>
      <c r="AI159" s="38"/>
      <c r="AJ159" s="38">
        <v>3.7806537077840652</v>
      </c>
      <c r="AK159" s="38">
        <v>0.73829878572647878</v>
      </c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  <c r="BI159" s="16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X159" s="162"/>
      <c r="BY159" s="162"/>
      <c r="BZ159" s="162"/>
      <c r="CA159" s="162"/>
      <c r="CB159" s="162"/>
      <c r="CC159" s="162"/>
      <c r="CD159" s="162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2"/>
      <c r="CO159" s="162"/>
      <c r="CP159" s="162"/>
      <c r="CQ159" s="162"/>
      <c r="CR159" s="162"/>
      <c r="CS159" s="162"/>
      <c r="CT159" s="162"/>
      <c r="CU159" s="162"/>
      <c r="CV159" s="162"/>
      <c r="CW159" s="162"/>
      <c r="CX159" s="162"/>
      <c r="CY159" s="162"/>
      <c r="CZ159" s="162"/>
      <c r="DA159" s="162"/>
      <c r="DB159" s="162"/>
      <c r="DC159" s="162"/>
      <c r="DD159" s="162"/>
      <c r="DE159" s="162"/>
      <c r="DF159" s="162"/>
      <c r="DG159" s="162"/>
      <c r="DH159" s="162"/>
      <c r="DI159" s="162"/>
      <c r="DJ159" s="162"/>
      <c r="DK159" s="162"/>
      <c r="DL159" s="162"/>
      <c r="DM159" s="162"/>
      <c r="DN159" s="162"/>
      <c r="DO159" s="162"/>
      <c r="DP159" s="162"/>
      <c r="DQ159" s="162"/>
      <c r="DR159" s="162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2"/>
      <c r="EF159" s="162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2"/>
      <c r="FU159" s="162"/>
      <c r="FV159" s="162"/>
      <c r="FW159" s="162"/>
      <c r="FX159" s="162"/>
      <c r="FY159" s="162"/>
      <c r="FZ159" s="162"/>
      <c r="GA159" s="162"/>
      <c r="GB159" s="162"/>
      <c r="GC159" s="162"/>
      <c r="GD159" s="162"/>
      <c r="GE159" s="162"/>
      <c r="GF159" s="162"/>
      <c r="GG159" s="162"/>
      <c r="GH159" s="162"/>
      <c r="GI159" s="162"/>
      <c r="GJ159" s="162"/>
      <c r="GK159" s="162"/>
      <c r="GL159" s="162"/>
      <c r="GM159" s="162"/>
      <c r="GN159" s="162"/>
      <c r="GO159" s="162"/>
      <c r="GP159" s="162"/>
      <c r="GQ159" s="162"/>
      <c r="GR159" s="162"/>
      <c r="GS159" s="162"/>
      <c r="GT159" s="162"/>
      <c r="GU159" s="162"/>
      <c r="GV159" s="162"/>
      <c r="GW159" s="162"/>
    </row>
    <row r="160" spans="1:205" ht="15" customHeight="1">
      <c r="A160" s="179"/>
      <c r="B160" s="179"/>
      <c r="C160" s="180" t="s">
        <v>315</v>
      </c>
      <c r="D160" s="189">
        <v>11</v>
      </c>
      <c r="E160" s="190">
        <f t="shared" si="73"/>
        <v>99.208359999999999</v>
      </c>
      <c r="F160" s="190">
        <f t="shared" si="73"/>
        <v>101.8079174797253</v>
      </c>
      <c r="G160" s="190">
        <f t="shared" si="73"/>
        <v>100.7996</v>
      </c>
      <c r="H160" s="190">
        <f t="shared" si="73"/>
        <v>99.51737</v>
      </c>
      <c r="I160" s="190">
        <f t="shared" si="73"/>
        <v>101.56564</v>
      </c>
      <c r="J160" s="191"/>
      <c r="K160" s="190">
        <f t="shared" si="74"/>
        <v>1.6039374101134207</v>
      </c>
      <c r="L160" s="193">
        <f t="shared" si="74"/>
        <v>4.5583464195775365E-2</v>
      </c>
      <c r="M160" s="190"/>
      <c r="N160" s="197">
        <f t="shared" si="75"/>
        <v>-0.99041410530732454</v>
      </c>
      <c r="O160" s="197">
        <f t="shared" si="75"/>
        <v>0.34049178818112041</v>
      </c>
      <c r="P160" s="197"/>
      <c r="Q160" s="190">
        <f t="shared" si="76"/>
        <v>2.058203507588674</v>
      </c>
      <c r="R160" s="190">
        <f t="shared" si="76"/>
        <v>6.3053146504800942E-2</v>
      </c>
      <c r="S160" s="192"/>
      <c r="T160" s="187" t="s">
        <v>54</v>
      </c>
      <c r="U160" s="188" t="s">
        <v>316</v>
      </c>
      <c r="V160" t="s">
        <v>315</v>
      </c>
      <c r="W160" s="67">
        <v>11</v>
      </c>
      <c r="X160" s="38">
        <v>99.208359999999999</v>
      </c>
      <c r="Y160" s="38">
        <v>101.8079174797253</v>
      </c>
      <c r="Z160" s="38">
        <v>100.7996</v>
      </c>
      <c r="AA160" s="38">
        <v>99.51737</v>
      </c>
      <c r="AB160" s="38">
        <v>101.56564</v>
      </c>
      <c r="AC160" s="38"/>
      <c r="AD160" s="38">
        <v>1.6039374101134207</v>
      </c>
      <c r="AE160" s="38">
        <v>4.5583464195775365E-2</v>
      </c>
      <c r="AF160" s="38"/>
      <c r="AG160" s="38">
        <v>-0.99041410530732454</v>
      </c>
      <c r="AH160" s="38">
        <v>0.34049178818112041</v>
      </c>
      <c r="AI160" s="38"/>
      <c r="AJ160" s="38">
        <v>2.058203507588674</v>
      </c>
      <c r="AK160" s="38">
        <v>6.3053146504800942E-2</v>
      </c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2"/>
      <c r="DQ160" s="162"/>
      <c r="DR160" s="162"/>
      <c r="DS160" s="162"/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2"/>
      <c r="EE160" s="162"/>
      <c r="EF160" s="162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2"/>
      <c r="ES160" s="162"/>
      <c r="ET160" s="162"/>
      <c r="EU160" s="162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2"/>
      <c r="FF160" s="162"/>
      <c r="FG160" s="162"/>
      <c r="FH160" s="162"/>
      <c r="FI160" s="162"/>
      <c r="FJ160" s="162"/>
      <c r="FK160" s="162"/>
      <c r="FL160" s="162"/>
      <c r="FM160" s="162"/>
      <c r="FN160" s="162"/>
      <c r="FO160" s="162"/>
      <c r="FP160" s="162"/>
      <c r="FQ160" s="162"/>
      <c r="FR160" s="162"/>
      <c r="FS160" s="162"/>
      <c r="FT160" s="162"/>
      <c r="FU160" s="162"/>
      <c r="FV160" s="162"/>
      <c r="FW160" s="162"/>
      <c r="FX160" s="162"/>
      <c r="FY160" s="162"/>
      <c r="FZ160" s="162"/>
      <c r="GA160" s="162"/>
      <c r="GB160" s="162"/>
      <c r="GC160" s="162"/>
      <c r="GD160" s="162"/>
      <c r="GE160" s="162"/>
      <c r="GF160" s="162"/>
      <c r="GG160" s="162"/>
      <c r="GH160" s="162"/>
      <c r="GI160" s="162"/>
      <c r="GJ160" s="162"/>
      <c r="GK160" s="162"/>
      <c r="GL160" s="162"/>
      <c r="GM160" s="162"/>
      <c r="GN160" s="162"/>
      <c r="GO160" s="162"/>
      <c r="GP160" s="162"/>
      <c r="GQ160" s="162"/>
      <c r="GR160" s="162"/>
      <c r="GS160" s="162"/>
      <c r="GT160" s="162"/>
      <c r="GU160" s="162"/>
      <c r="GV160" s="162"/>
      <c r="GW160" s="162"/>
    </row>
    <row r="161" spans="1:205" ht="15" customHeight="1">
      <c r="A161" s="179"/>
      <c r="B161" s="179"/>
      <c r="C161" s="180" t="s">
        <v>317</v>
      </c>
      <c r="D161" s="189">
        <v>36</v>
      </c>
      <c r="E161" s="190">
        <f t="shared" si="73"/>
        <v>163.21738999999999</v>
      </c>
      <c r="F161" s="190">
        <f t="shared" si="73"/>
        <v>172.30410767362889</v>
      </c>
      <c r="G161" s="190">
        <f t="shared" si="73"/>
        <v>161.93098000000001</v>
      </c>
      <c r="H161" s="190">
        <f t="shared" si="73"/>
        <v>163.42856</v>
      </c>
      <c r="I161" s="190">
        <f t="shared" si="73"/>
        <v>170.13099</v>
      </c>
      <c r="J161" s="191"/>
      <c r="K161" s="190">
        <f t="shared" si="74"/>
        <v>-0.7881574383709955</v>
      </c>
      <c r="L161" s="190">
        <f t="shared" si="74"/>
        <v>-0.12060376415072117</v>
      </c>
      <c r="M161" s="190"/>
      <c r="N161" s="197">
        <f t="shared" si="75"/>
        <v>-6.0202452512595368</v>
      </c>
      <c r="O161" s="197">
        <f t="shared" si="75"/>
        <v>11.463781427475086</v>
      </c>
      <c r="P161" s="197"/>
      <c r="Q161" s="190">
        <f t="shared" si="76"/>
        <v>4.1011375245550763</v>
      </c>
      <c r="R161" s="190">
        <f t="shared" si="76"/>
        <v>0.67524544332597281</v>
      </c>
      <c r="S161" s="192"/>
      <c r="T161" s="187" t="s">
        <v>54</v>
      </c>
      <c r="U161" s="188" t="s">
        <v>318</v>
      </c>
      <c r="V161" t="s">
        <v>317</v>
      </c>
      <c r="W161" s="67">
        <v>36</v>
      </c>
      <c r="X161" s="38">
        <v>163.21738999999999</v>
      </c>
      <c r="Y161" s="38">
        <v>172.30410767362889</v>
      </c>
      <c r="Z161" s="38">
        <v>161.93098000000001</v>
      </c>
      <c r="AA161" s="38">
        <v>163.42856</v>
      </c>
      <c r="AB161" s="38">
        <v>170.13099</v>
      </c>
      <c r="AC161" s="38"/>
      <c r="AD161" s="38">
        <v>-0.7881574383709955</v>
      </c>
      <c r="AE161" s="38">
        <v>-0.12060376415072117</v>
      </c>
      <c r="AF161" s="38"/>
      <c r="AG161" s="38">
        <v>-6.0202452512595368</v>
      </c>
      <c r="AH161" s="38">
        <v>11.463781427475086</v>
      </c>
      <c r="AI161" s="38"/>
      <c r="AJ161" s="38">
        <v>4.1011375245550763</v>
      </c>
      <c r="AK161" s="38">
        <v>0.67524544332597281</v>
      </c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162"/>
      <c r="CC161" s="162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2"/>
      <c r="CO161" s="162"/>
      <c r="CP161" s="162"/>
      <c r="CQ161" s="162"/>
      <c r="CR161" s="162"/>
      <c r="CS161" s="162"/>
      <c r="CT161" s="162"/>
      <c r="CU161" s="162"/>
      <c r="CV161" s="162"/>
      <c r="CW161" s="162"/>
      <c r="CX161" s="162"/>
      <c r="CY161" s="162"/>
      <c r="CZ161" s="162"/>
      <c r="DA161" s="162"/>
      <c r="DB161" s="162"/>
      <c r="DC161" s="162"/>
      <c r="DD161" s="162"/>
      <c r="DE161" s="162"/>
      <c r="DF161" s="162"/>
      <c r="DG161" s="162"/>
      <c r="DH161" s="162"/>
      <c r="DI161" s="162"/>
      <c r="DJ161" s="162"/>
      <c r="DK161" s="162"/>
      <c r="DL161" s="162"/>
      <c r="DM161" s="162"/>
      <c r="DN161" s="162"/>
      <c r="DO161" s="162"/>
      <c r="DP161" s="162"/>
      <c r="DQ161" s="162"/>
      <c r="DR161" s="162"/>
      <c r="DS161" s="162"/>
      <c r="DT161" s="162"/>
      <c r="DU161" s="162"/>
      <c r="DV161" s="162"/>
      <c r="DW161" s="162"/>
      <c r="DX161" s="162"/>
      <c r="DY161" s="162"/>
      <c r="DZ161" s="162"/>
      <c r="EA161" s="162"/>
      <c r="EB161" s="162"/>
      <c r="EC161" s="162"/>
      <c r="ED161" s="162"/>
      <c r="EE161" s="162"/>
      <c r="EF161" s="162"/>
      <c r="EG161" s="162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2"/>
      <c r="ES161" s="162"/>
      <c r="ET161" s="162"/>
      <c r="EU161" s="162"/>
      <c r="EV161" s="162"/>
      <c r="EW161" s="162"/>
      <c r="EX161" s="162"/>
      <c r="EY161" s="162"/>
      <c r="EZ161" s="162"/>
      <c r="FA161" s="162"/>
      <c r="FB161" s="162"/>
      <c r="FC161" s="162"/>
      <c r="FD161" s="162"/>
      <c r="FE161" s="162"/>
      <c r="FF161" s="162"/>
      <c r="FG161" s="162"/>
      <c r="FH161" s="162"/>
      <c r="FI161" s="162"/>
      <c r="FJ161" s="162"/>
      <c r="FK161" s="162"/>
      <c r="FL161" s="162"/>
      <c r="FM161" s="162"/>
      <c r="FN161" s="162"/>
      <c r="FO161" s="162"/>
      <c r="FP161" s="162"/>
      <c r="FQ161" s="162"/>
      <c r="FR161" s="162"/>
      <c r="FS161" s="162"/>
      <c r="FT161" s="162"/>
      <c r="FU161" s="162"/>
      <c r="FV161" s="162"/>
      <c r="FW161" s="162"/>
      <c r="FX161" s="162"/>
      <c r="FY161" s="162"/>
      <c r="FZ161" s="162"/>
      <c r="GA161" s="162"/>
      <c r="GB161" s="162"/>
      <c r="GC161" s="162"/>
      <c r="GD161" s="162"/>
      <c r="GE161" s="162"/>
      <c r="GF161" s="162"/>
      <c r="GG161" s="162"/>
      <c r="GH161" s="162"/>
      <c r="GI161" s="162"/>
      <c r="GJ161" s="162"/>
      <c r="GK161" s="162"/>
      <c r="GL161" s="162"/>
      <c r="GM161" s="162"/>
      <c r="GN161" s="162"/>
      <c r="GO161" s="162"/>
      <c r="GP161" s="162"/>
      <c r="GQ161" s="162"/>
      <c r="GR161" s="162"/>
      <c r="GS161" s="162"/>
      <c r="GT161" s="162"/>
      <c r="GU161" s="162"/>
      <c r="GV161" s="162"/>
      <c r="GW161" s="162"/>
    </row>
    <row r="162" spans="1:205" ht="15" customHeight="1">
      <c r="A162" s="179"/>
      <c r="B162" s="179"/>
      <c r="C162" s="180"/>
      <c r="D162" s="189"/>
      <c r="E162" s="190"/>
      <c r="F162" s="190"/>
      <c r="G162" s="190"/>
      <c r="H162" s="190"/>
      <c r="I162" s="190"/>
      <c r="J162" s="191"/>
      <c r="K162" s="190"/>
      <c r="L162" s="190"/>
      <c r="M162" s="190"/>
      <c r="N162" s="190"/>
      <c r="O162" s="190"/>
      <c r="P162" s="190"/>
      <c r="Q162" s="190"/>
      <c r="R162" s="190"/>
      <c r="S162" s="192"/>
      <c r="T162" s="187"/>
      <c r="U162" s="188"/>
      <c r="V162"/>
      <c r="W162" s="67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2"/>
      <c r="CA162" s="162"/>
      <c r="CB162" s="162"/>
      <c r="CC162" s="162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2"/>
      <c r="CO162" s="162"/>
      <c r="CP162" s="162"/>
      <c r="CQ162" s="162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2"/>
      <c r="DC162" s="162"/>
      <c r="DD162" s="162"/>
      <c r="DE162" s="162"/>
      <c r="DF162" s="162"/>
      <c r="DG162" s="162"/>
      <c r="DH162" s="162"/>
      <c r="DI162" s="162"/>
      <c r="DJ162" s="162"/>
      <c r="DK162" s="162"/>
      <c r="DL162" s="162"/>
      <c r="DM162" s="162"/>
      <c r="DN162" s="162"/>
      <c r="DO162" s="162"/>
      <c r="DP162" s="162"/>
      <c r="DQ162" s="162"/>
      <c r="DR162" s="162"/>
      <c r="DS162" s="162"/>
      <c r="DT162" s="162"/>
      <c r="DU162" s="162"/>
      <c r="DV162" s="162"/>
      <c r="DW162" s="162"/>
      <c r="DX162" s="162"/>
      <c r="DY162" s="162"/>
      <c r="DZ162" s="162"/>
      <c r="EA162" s="162"/>
      <c r="EB162" s="162"/>
      <c r="EC162" s="162"/>
      <c r="ED162" s="162"/>
      <c r="EE162" s="162"/>
      <c r="EF162" s="162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2"/>
      <c r="ES162" s="162"/>
      <c r="ET162" s="162"/>
      <c r="EU162" s="162"/>
      <c r="EV162" s="162"/>
      <c r="EW162" s="162"/>
      <c r="EX162" s="162"/>
      <c r="EY162" s="162"/>
      <c r="EZ162" s="162"/>
      <c r="FA162" s="162"/>
      <c r="FB162" s="162"/>
      <c r="FC162" s="162"/>
      <c r="FD162" s="162"/>
      <c r="FE162" s="162"/>
      <c r="FF162" s="162"/>
      <c r="FG162" s="162"/>
      <c r="FH162" s="162"/>
      <c r="FI162" s="162"/>
      <c r="FJ162" s="162"/>
      <c r="FK162" s="162"/>
      <c r="FL162" s="162"/>
      <c r="FM162" s="162"/>
      <c r="FN162" s="162"/>
      <c r="FO162" s="162"/>
      <c r="FP162" s="162"/>
      <c r="FQ162" s="162"/>
      <c r="FR162" s="162"/>
      <c r="FS162" s="162"/>
      <c r="FT162" s="162"/>
      <c r="FU162" s="162"/>
      <c r="FV162" s="162"/>
      <c r="FW162" s="162"/>
      <c r="FX162" s="162"/>
      <c r="FY162" s="162"/>
      <c r="FZ162" s="162"/>
      <c r="GA162" s="162"/>
      <c r="GB162" s="162"/>
      <c r="GC162" s="162"/>
      <c r="GD162" s="162"/>
      <c r="GE162" s="162"/>
      <c r="GF162" s="162"/>
      <c r="GG162" s="162"/>
      <c r="GH162" s="162"/>
      <c r="GI162" s="162"/>
      <c r="GJ162" s="162"/>
      <c r="GK162" s="162"/>
      <c r="GL162" s="162"/>
      <c r="GM162" s="162"/>
      <c r="GN162" s="162"/>
      <c r="GO162" s="162"/>
      <c r="GP162" s="162"/>
      <c r="GQ162" s="162"/>
      <c r="GR162" s="162"/>
      <c r="GS162" s="162"/>
      <c r="GT162" s="162"/>
      <c r="GU162" s="162"/>
      <c r="GV162" s="162"/>
      <c r="GW162" s="162"/>
    </row>
    <row r="163" spans="1:205" ht="15" customHeight="1">
      <c r="A163" s="179" t="s">
        <v>319</v>
      </c>
      <c r="B163" s="179"/>
      <c r="C163" s="180"/>
      <c r="D163" s="189">
        <v>74</v>
      </c>
      <c r="E163" s="190">
        <f>IF(X163=0,"-",X163)</f>
        <v>86.086640000000003</v>
      </c>
      <c r="F163" s="190">
        <f>IF(Y163=0,"-",Y163)</f>
        <v>92.138954672237944</v>
      </c>
      <c r="G163" s="190">
        <f>IF(Z163=0,"-",Z163)</f>
        <v>91.478589999999997</v>
      </c>
      <c r="H163" s="190">
        <f>IF(AA163=0,"-",AA163)</f>
        <v>85.741849999999999</v>
      </c>
      <c r="I163" s="190">
        <f>IF(AB163=0,"-",AB163)</f>
        <v>92.260859999999994</v>
      </c>
      <c r="J163" s="191"/>
      <c r="K163" s="190">
        <f>IF(AD163=0,"-",AD163)</f>
        <v>6.2633992916903081</v>
      </c>
      <c r="L163" s="190">
        <f>IF(AE163=0,"-",AE163)</f>
        <v>1.0390980517772532</v>
      </c>
      <c r="M163" s="190"/>
      <c r="N163" s="190">
        <f>IF(AG163=0,"-",AG163)</f>
        <v>-0.71670015775087137</v>
      </c>
      <c r="O163" s="190">
        <f>IF(AH163=0,"-",AH163)</f>
        <v>1.5001270913277023</v>
      </c>
      <c r="P163" s="190"/>
      <c r="Q163" s="190">
        <f>IF(AJ163=0,"-",AJ163)</f>
        <v>7.6030666471507136</v>
      </c>
      <c r="R163" s="190">
        <f>IF(AK163=0,"-",AK163)</f>
        <v>1.3500201212874259</v>
      </c>
      <c r="S163" s="192"/>
      <c r="T163" s="187" t="s">
        <v>46</v>
      </c>
      <c r="U163" s="188" t="s">
        <v>320</v>
      </c>
      <c r="V163" t="s">
        <v>319</v>
      </c>
      <c r="W163" s="67">
        <v>74</v>
      </c>
      <c r="X163" s="38">
        <v>86.086640000000003</v>
      </c>
      <c r="Y163" s="38">
        <v>92.138954672237944</v>
      </c>
      <c r="Z163" s="38">
        <v>91.478589999999997</v>
      </c>
      <c r="AA163" s="38">
        <v>85.741849999999999</v>
      </c>
      <c r="AB163" s="38">
        <v>92.260859999999994</v>
      </c>
      <c r="AC163" s="38"/>
      <c r="AD163" s="38">
        <v>6.2633992916903081</v>
      </c>
      <c r="AE163" s="38">
        <v>1.0390980517772532</v>
      </c>
      <c r="AF163" s="38"/>
      <c r="AG163" s="38">
        <v>-0.71670015775087137</v>
      </c>
      <c r="AH163" s="38">
        <v>1.5001270913277023</v>
      </c>
      <c r="AI163" s="38"/>
      <c r="AJ163" s="38">
        <v>7.6030666471507136</v>
      </c>
      <c r="AK163" s="38">
        <v>1.3500201212874259</v>
      </c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2"/>
      <c r="DE163" s="162"/>
      <c r="DF163" s="162"/>
      <c r="DG163" s="162"/>
      <c r="DH163" s="162"/>
      <c r="DI163" s="162"/>
      <c r="DJ163" s="162"/>
      <c r="DK163" s="162"/>
      <c r="DL163" s="162"/>
      <c r="DM163" s="162"/>
      <c r="DN163" s="162"/>
      <c r="DO163" s="162"/>
      <c r="DP163" s="162"/>
      <c r="DQ163" s="162"/>
      <c r="DR163" s="162"/>
      <c r="DS163" s="162"/>
      <c r="DT163" s="162"/>
      <c r="DU163" s="162"/>
      <c r="DV163" s="162"/>
      <c r="DW163" s="162"/>
      <c r="DX163" s="162"/>
      <c r="DY163" s="162"/>
      <c r="DZ163" s="162"/>
      <c r="EA163" s="162"/>
      <c r="EB163" s="162"/>
      <c r="EC163" s="162"/>
      <c r="ED163" s="162"/>
      <c r="EE163" s="162"/>
      <c r="EF163" s="162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2"/>
      <c r="ES163" s="162"/>
      <c r="ET163" s="162"/>
      <c r="EU163" s="162"/>
      <c r="EV163" s="162"/>
      <c r="EW163" s="162"/>
      <c r="EX163" s="162"/>
      <c r="EY163" s="162"/>
      <c r="EZ163" s="162"/>
      <c r="FA163" s="162"/>
      <c r="FB163" s="162"/>
      <c r="FC163" s="162"/>
      <c r="FD163" s="162"/>
      <c r="FE163" s="162"/>
      <c r="FF163" s="162"/>
      <c r="FG163" s="162"/>
      <c r="FH163" s="162"/>
      <c r="FI163" s="162"/>
      <c r="FJ163" s="162"/>
      <c r="FK163" s="162"/>
      <c r="FL163" s="162"/>
      <c r="FM163" s="162"/>
      <c r="FN163" s="162"/>
      <c r="FO163" s="162"/>
      <c r="FP163" s="162"/>
      <c r="FQ163" s="162"/>
      <c r="FR163" s="162"/>
      <c r="FS163" s="162"/>
      <c r="FT163" s="162"/>
      <c r="FU163" s="162"/>
      <c r="FV163" s="162"/>
      <c r="FW163" s="162"/>
      <c r="FX163" s="162"/>
      <c r="FY163" s="162"/>
      <c r="FZ163" s="162"/>
      <c r="GA163" s="162"/>
      <c r="GB163" s="162"/>
      <c r="GC163" s="162"/>
      <c r="GD163" s="162"/>
      <c r="GE163" s="162"/>
      <c r="GF163" s="162"/>
      <c r="GG163" s="162"/>
      <c r="GH163" s="162"/>
      <c r="GI163" s="162"/>
      <c r="GJ163" s="162"/>
      <c r="GK163" s="162"/>
      <c r="GL163" s="162"/>
      <c r="GM163" s="162"/>
      <c r="GN163" s="162"/>
      <c r="GO163" s="162"/>
      <c r="GP163" s="162"/>
      <c r="GQ163" s="162"/>
      <c r="GR163" s="162"/>
      <c r="GS163" s="162"/>
      <c r="GT163" s="162"/>
      <c r="GU163" s="162"/>
      <c r="GV163" s="162"/>
      <c r="GW163" s="162"/>
    </row>
    <row r="164" spans="1:205" ht="15" customHeight="1">
      <c r="A164" s="179"/>
      <c r="B164" s="179"/>
      <c r="C164" s="180"/>
      <c r="D164" s="189"/>
      <c r="E164" s="190"/>
      <c r="F164" s="190"/>
      <c r="G164" s="190"/>
      <c r="H164" s="190"/>
      <c r="I164" s="190"/>
      <c r="J164" s="191"/>
      <c r="K164" s="190"/>
      <c r="L164" s="190"/>
      <c r="M164" s="190"/>
      <c r="N164" s="190"/>
      <c r="O164" s="190"/>
      <c r="P164" s="190"/>
      <c r="Q164" s="190"/>
      <c r="R164" s="190"/>
      <c r="S164" s="192"/>
      <c r="T164" s="187"/>
      <c r="U164" s="188"/>
      <c r="V164"/>
      <c r="W164" s="67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2"/>
      <c r="DQ164" s="162"/>
      <c r="DR164" s="162"/>
      <c r="DS164" s="162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2"/>
      <c r="EE164" s="162"/>
      <c r="EF164" s="162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2"/>
      <c r="ES164" s="162"/>
      <c r="ET164" s="162"/>
      <c r="EU164" s="162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2"/>
      <c r="FQ164" s="162"/>
      <c r="FR164" s="162"/>
      <c r="FS164" s="162"/>
      <c r="FT164" s="162"/>
      <c r="FU164" s="162"/>
      <c r="FV164" s="162"/>
      <c r="FW164" s="162"/>
      <c r="FX164" s="162"/>
      <c r="FY164" s="162"/>
      <c r="FZ164" s="162"/>
      <c r="GA164" s="162"/>
      <c r="GB164" s="162"/>
      <c r="GC164" s="162"/>
      <c r="GD164" s="162"/>
      <c r="GE164" s="162"/>
      <c r="GF164" s="162"/>
      <c r="GG164" s="162"/>
      <c r="GH164" s="162"/>
      <c r="GI164" s="162"/>
      <c r="GJ164" s="162"/>
      <c r="GK164" s="162"/>
      <c r="GL164" s="162"/>
      <c r="GM164" s="162"/>
      <c r="GN164" s="162"/>
      <c r="GO164" s="162"/>
      <c r="GP164" s="162"/>
      <c r="GQ164" s="162"/>
      <c r="GR164" s="162"/>
      <c r="GS164" s="162"/>
      <c r="GT164" s="162"/>
      <c r="GU164" s="162"/>
      <c r="GV164" s="162"/>
      <c r="GW164" s="162"/>
    </row>
    <row r="165" spans="1:205" ht="15" customHeight="1">
      <c r="A165" s="179"/>
      <c r="B165" s="179" t="s">
        <v>321</v>
      </c>
      <c r="C165" s="180"/>
      <c r="D165" s="189">
        <v>71</v>
      </c>
      <c r="E165" s="190">
        <f t="shared" ref="E165:I166" si="77">IF(X165=0,"-",X165)</f>
        <v>85.403589999999994</v>
      </c>
      <c r="F165" s="190">
        <f t="shared" si="77"/>
        <v>91.570886859149411</v>
      </c>
      <c r="G165" s="190">
        <f t="shared" si="77"/>
        <v>91.020110000000003</v>
      </c>
      <c r="H165" s="190">
        <f t="shared" si="77"/>
        <v>85.030640000000005</v>
      </c>
      <c r="I165" s="190">
        <f t="shared" si="77"/>
        <v>91.740039999999993</v>
      </c>
      <c r="J165" s="191"/>
      <c r="K165" s="190">
        <f>IF(AD165=0,"-",AD165)</f>
        <v>6.5764448543673693</v>
      </c>
      <c r="L165" s="190">
        <f>IF(AE165=0,"-",AE165)</f>
        <v>1.0384954855712769</v>
      </c>
      <c r="M165" s="190"/>
      <c r="N165" s="190">
        <f>IF(AG165=0,"-",AG165)</f>
        <v>-0.60147935659465857</v>
      </c>
      <c r="O165" s="190">
        <f>IF(AH165=0,"-",AH165)</f>
        <v>1.2004721412125958</v>
      </c>
      <c r="P165" s="190"/>
      <c r="Q165" s="190">
        <f>IF(AJ165=0,"-",AJ165)</f>
        <v>7.8905674472166565</v>
      </c>
      <c r="R165" s="190">
        <f>IF(AK165=0,"-",AK165)</f>
        <v>1.3331189674617219</v>
      </c>
      <c r="S165" s="192"/>
      <c r="T165" s="187" t="s">
        <v>112</v>
      </c>
      <c r="U165" s="188" t="s">
        <v>322</v>
      </c>
      <c r="V165" t="s">
        <v>321</v>
      </c>
      <c r="W165" s="67">
        <v>71</v>
      </c>
      <c r="X165" s="38">
        <v>85.403589999999994</v>
      </c>
      <c r="Y165" s="38">
        <v>91.570886859149411</v>
      </c>
      <c r="Z165" s="38">
        <v>91.020110000000003</v>
      </c>
      <c r="AA165" s="38">
        <v>85.030640000000005</v>
      </c>
      <c r="AB165" s="38">
        <v>91.740039999999993</v>
      </c>
      <c r="AC165" s="38"/>
      <c r="AD165" s="38">
        <v>6.5764448543673693</v>
      </c>
      <c r="AE165" s="38">
        <v>1.0384954855712769</v>
      </c>
      <c r="AF165" s="38"/>
      <c r="AG165" s="38">
        <v>-0.60147935659465857</v>
      </c>
      <c r="AH165" s="38">
        <v>1.2004721412125958</v>
      </c>
      <c r="AI165" s="38"/>
      <c r="AJ165" s="38">
        <v>7.8905674472166565</v>
      </c>
      <c r="AK165" s="38">
        <v>1.3331189674617219</v>
      </c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2"/>
      <c r="DE165" s="162"/>
      <c r="DF165" s="162"/>
      <c r="DG165" s="162"/>
      <c r="DH165" s="162"/>
      <c r="DI165" s="162"/>
      <c r="DJ165" s="162"/>
      <c r="DK165" s="162"/>
      <c r="DL165" s="162"/>
      <c r="DM165" s="162"/>
      <c r="DN165" s="162"/>
      <c r="DO165" s="162"/>
      <c r="DP165" s="162"/>
      <c r="DQ165" s="162"/>
      <c r="DR165" s="162"/>
      <c r="DS165" s="162"/>
      <c r="DT165" s="162"/>
      <c r="DU165" s="162"/>
      <c r="DV165" s="162"/>
      <c r="DW165" s="162"/>
      <c r="DX165" s="162"/>
      <c r="DY165" s="162"/>
      <c r="DZ165" s="162"/>
      <c r="EA165" s="162"/>
      <c r="EB165" s="162"/>
      <c r="EC165" s="162"/>
      <c r="ED165" s="162"/>
      <c r="EE165" s="162"/>
      <c r="EF165" s="162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2"/>
      <c r="ES165" s="162"/>
      <c r="ET165" s="162"/>
      <c r="EU165" s="162"/>
      <c r="EV165" s="162"/>
      <c r="EW165" s="162"/>
      <c r="EX165" s="162"/>
      <c r="EY165" s="162"/>
      <c r="EZ165" s="162"/>
      <c r="FA165" s="162"/>
      <c r="FB165" s="162"/>
      <c r="FC165" s="162"/>
      <c r="FD165" s="162"/>
      <c r="FE165" s="162"/>
      <c r="FF165" s="162"/>
      <c r="FG165" s="162"/>
      <c r="FH165" s="162"/>
      <c r="FI165" s="162"/>
      <c r="FJ165" s="162"/>
      <c r="FK165" s="162"/>
      <c r="FL165" s="162"/>
      <c r="FM165" s="162"/>
      <c r="FN165" s="162"/>
      <c r="FO165" s="162"/>
      <c r="FP165" s="162"/>
      <c r="FQ165" s="162"/>
      <c r="FR165" s="162"/>
      <c r="FS165" s="162"/>
      <c r="FT165" s="162"/>
      <c r="FU165" s="162"/>
      <c r="FV165" s="162"/>
      <c r="FW165" s="162"/>
      <c r="FX165" s="162"/>
      <c r="FY165" s="162"/>
      <c r="FZ165" s="162"/>
      <c r="GA165" s="162"/>
      <c r="GB165" s="162"/>
      <c r="GC165" s="162"/>
      <c r="GD165" s="162"/>
      <c r="GE165" s="162"/>
      <c r="GF165" s="162"/>
      <c r="GG165" s="162"/>
      <c r="GH165" s="162"/>
      <c r="GI165" s="162"/>
      <c r="GJ165" s="162"/>
      <c r="GK165" s="162"/>
      <c r="GL165" s="162"/>
      <c r="GM165" s="162"/>
      <c r="GN165" s="162"/>
      <c r="GO165" s="162"/>
      <c r="GP165" s="162"/>
      <c r="GQ165" s="162"/>
      <c r="GR165" s="162"/>
      <c r="GS165" s="162"/>
      <c r="GT165" s="162"/>
      <c r="GU165" s="162"/>
      <c r="GV165" s="162"/>
      <c r="GW165" s="162"/>
    </row>
    <row r="166" spans="1:205" ht="15" customHeight="1">
      <c r="A166" s="179"/>
      <c r="B166" s="179"/>
      <c r="C166" s="180" t="s">
        <v>323</v>
      </c>
      <c r="D166" s="189">
        <v>71</v>
      </c>
      <c r="E166" s="190">
        <f t="shared" si="77"/>
        <v>85.403589999999994</v>
      </c>
      <c r="F166" s="190">
        <f t="shared" si="77"/>
        <v>91.570886859149411</v>
      </c>
      <c r="G166" s="190">
        <f t="shared" si="77"/>
        <v>91.020110000000003</v>
      </c>
      <c r="H166" s="190">
        <f t="shared" si="77"/>
        <v>85.030640000000005</v>
      </c>
      <c r="I166" s="190">
        <f t="shared" si="77"/>
        <v>91.740039999999993</v>
      </c>
      <c r="J166" s="191"/>
      <c r="K166" s="190">
        <f>IF(AD166=0,"-",AD166)</f>
        <v>6.5764448543673693</v>
      </c>
      <c r="L166" s="190">
        <f>IF(AE166=0,"-",AE166)</f>
        <v>1.0384954855712769</v>
      </c>
      <c r="M166" s="190"/>
      <c r="N166" s="190">
        <f>IF(AG166=0,"-",AG166)</f>
        <v>-0.60147935659465857</v>
      </c>
      <c r="O166" s="190">
        <f>IF(AH166=0,"-",AH166)</f>
        <v>1.2004721412125958</v>
      </c>
      <c r="P166" s="190"/>
      <c r="Q166" s="190">
        <f>IF(AJ166=0,"-",AJ166)</f>
        <v>7.8905674472166565</v>
      </c>
      <c r="R166" s="190">
        <f>IF(AK166=0,"-",AK166)</f>
        <v>1.3331189674617219</v>
      </c>
      <c r="S166" s="192"/>
      <c r="T166" s="187" t="s">
        <v>54</v>
      </c>
      <c r="U166" s="188" t="s">
        <v>324</v>
      </c>
      <c r="V166" t="s">
        <v>323</v>
      </c>
      <c r="W166" s="67">
        <v>71</v>
      </c>
      <c r="X166" s="38">
        <v>85.403589999999994</v>
      </c>
      <c r="Y166" s="38">
        <v>91.570886859149411</v>
      </c>
      <c r="Z166" s="38">
        <v>91.020110000000003</v>
      </c>
      <c r="AA166" s="38">
        <v>85.030640000000005</v>
      </c>
      <c r="AB166" s="38">
        <v>91.740039999999993</v>
      </c>
      <c r="AC166" s="38"/>
      <c r="AD166" s="38">
        <v>6.5764448543673693</v>
      </c>
      <c r="AE166" s="38">
        <v>1.0384954855712769</v>
      </c>
      <c r="AF166" s="38"/>
      <c r="AG166" s="38">
        <v>-0.60147935659465857</v>
      </c>
      <c r="AH166" s="38">
        <v>1.2004721412125958</v>
      </c>
      <c r="AI166" s="38"/>
      <c r="AJ166" s="38">
        <v>7.8905674472166565</v>
      </c>
      <c r="AK166" s="38">
        <v>1.3331189674617219</v>
      </c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2"/>
      <c r="DE166" s="162"/>
      <c r="DF166" s="162"/>
      <c r="DG166" s="162"/>
      <c r="DH166" s="162"/>
      <c r="DI166" s="162"/>
      <c r="DJ166" s="162"/>
      <c r="DK166" s="162"/>
      <c r="DL166" s="162"/>
      <c r="DM166" s="162"/>
      <c r="DN166" s="162"/>
      <c r="DO166" s="162"/>
      <c r="DP166" s="162"/>
      <c r="DQ166" s="162"/>
      <c r="DR166" s="162"/>
      <c r="DS166" s="162"/>
      <c r="DT166" s="162"/>
      <c r="DU166" s="162"/>
      <c r="DV166" s="162"/>
      <c r="DW166" s="162"/>
      <c r="DX166" s="162"/>
      <c r="DY166" s="162"/>
      <c r="DZ166" s="162"/>
      <c r="EA166" s="162"/>
      <c r="EB166" s="162"/>
      <c r="EC166" s="162"/>
      <c r="ED166" s="162"/>
      <c r="EE166" s="162"/>
      <c r="EF166" s="162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2"/>
      <c r="ES166" s="162"/>
      <c r="ET166" s="162"/>
      <c r="EU166" s="162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2"/>
      <c r="FQ166" s="162"/>
      <c r="FR166" s="162"/>
      <c r="FS166" s="162"/>
      <c r="FT166" s="162"/>
      <c r="FU166" s="162"/>
      <c r="FV166" s="162"/>
      <c r="FW166" s="162"/>
      <c r="FX166" s="162"/>
      <c r="FY166" s="162"/>
      <c r="FZ166" s="162"/>
      <c r="GA166" s="162"/>
      <c r="GB166" s="162"/>
      <c r="GC166" s="162"/>
      <c r="GD166" s="162"/>
      <c r="GE166" s="162"/>
      <c r="GF166" s="162"/>
      <c r="GG166" s="162"/>
      <c r="GH166" s="162"/>
      <c r="GI166" s="162"/>
      <c r="GJ166" s="162"/>
      <c r="GK166" s="162"/>
      <c r="GL166" s="162"/>
      <c r="GM166" s="162"/>
      <c r="GN166" s="162"/>
      <c r="GO166" s="162"/>
      <c r="GP166" s="162"/>
      <c r="GQ166" s="162"/>
      <c r="GR166" s="162"/>
      <c r="GS166" s="162"/>
      <c r="GT166" s="162"/>
      <c r="GU166" s="162"/>
      <c r="GV166" s="162"/>
      <c r="GW166" s="162"/>
    </row>
    <row r="167" spans="1:205" ht="15" customHeight="1">
      <c r="A167" s="179"/>
      <c r="B167" s="179"/>
      <c r="C167" s="180"/>
      <c r="D167" s="189"/>
      <c r="E167" s="190"/>
      <c r="F167" s="190"/>
      <c r="G167" s="190"/>
      <c r="H167" s="190"/>
      <c r="I167" s="190"/>
      <c r="J167" s="191"/>
      <c r="K167" s="190"/>
      <c r="L167" s="190"/>
      <c r="M167" s="190"/>
      <c r="N167" s="190"/>
      <c r="O167" s="190"/>
      <c r="P167" s="190"/>
      <c r="Q167" s="190"/>
      <c r="R167" s="190"/>
      <c r="S167" s="192"/>
      <c r="T167" s="187"/>
      <c r="U167" s="188"/>
      <c r="V167"/>
      <c r="W167" s="6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2"/>
      <c r="DE167" s="162"/>
      <c r="DF167" s="162"/>
      <c r="DG167" s="162"/>
      <c r="DH167" s="162"/>
      <c r="DI167" s="162"/>
      <c r="DJ167" s="162"/>
      <c r="DK167" s="162"/>
      <c r="DL167" s="162"/>
      <c r="DM167" s="162"/>
      <c r="DN167" s="162"/>
      <c r="DO167" s="162"/>
      <c r="DP167" s="162"/>
      <c r="DQ167" s="162"/>
      <c r="DR167" s="162"/>
      <c r="DS167" s="162"/>
      <c r="DT167" s="162"/>
      <c r="DU167" s="162"/>
      <c r="DV167" s="162"/>
      <c r="DW167" s="162"/>
      <c r="DX167" s="162"/>
      <c r="DY167" s="162"/>
      <c r="DZ167" s="162"/>
      <c r="EA167" s="162"/>
      <c r="EB167" s="162"/>
      <c r="EC167" s="162"/>
      <c r="ED167" s="162"/>
      <c r="EE167" s="162"/>
      <c r="EF167" s="162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2"/>
      <c r="ES167" s="162"/>
      <c r="ET167" s="162"/>
      <c r="EU167" s="162"/>
      <c r="EV167" s="162"/>
      <c r="EW167" s="162"/>
      <c r="EX167" s="162"/>
      <c r="EY167" s="162"/>
      <c r="EZ167" s="162"/>
      <c r="FA167" s="162"/>
      <c r="FB167" s="162"/>
      <c r="FC167" s="162"/>
      <c r="FD167" s="162"/>
      <c r="FE167" s="162"/>
      <c r="FF167" s="162"/>
      <c r="FG167" s="162"/>
      <c r="FH167" s="162"/>
      <c r="FI167" s="162"/>
      <c r="FJ167" s="162"/>
      <c r="FK167" s="162"/>
      <c r="FL167" s="162"/>
      <c r="FM167" s="162"/>
      <c r="FN167" s="162"/>
      <c r="FO167" s="162"/>
      <c r="FP167" s="162"/>
      <c r="FQ167" s="162"/>
      <c r="FR167" s="162"/>
      <c r="FS167" s="162"/>
      <c r="FT167" s="162"/>
      <c r="FU167" s="162"/>
      <c r="FV167" s="162"/>
      <c r="FW167" s="162"/>
      <c r="FX167" s="162"/>
      <c r="FY167" s="162"/>
      <c r="FZ167" s="162"/>
      <c r="GA167" s="162"/>
      <c r="GB167" s="162"/>
      <c r="GC167" s="162"/>
      <c r="GD167" s="162"/>
      <c r="GE167" s="162"/>
      <c r="GF167" s="162"/>
      <c r="GG167" s="162"/>
      <c r="GH167" s="162"/>
      <c r="GI167" s="162"/>
      <c r="GJ167" s="162"/>
      <c r="GK167" s="162"/>
      <c r="GL167" s="162"/>
      <c r="GM167" s="162"/>
      <c r="GN167" s="162"/>
      <c r="GO167" s="162"/>
      <c r="GP167" s="162"/>
      <c r="GQ167" s="162"/>
      <c r="GR167" s="162"/>
      <c r="GS167" s="162"/>
      <c r="GT167" s="162"/>
      <c r="GU167" s="162"/>
      <c r="GV167" s="162"/>
      <c r="GW167" s="162"/>
    </row>
    <row r="168" spans="1:205" ht="15" customHeight="1">
      <c r="A168" s="179"/>
      <c r="B168" s="179" t="s">
        <v>325</v>
      </c>
      <c r="C168" s="180"/>
      <c r="D168" s="189">
        <v>3</v>
      </c>
      <c r="E168" s="190">
        <f t="shared" ref="E168:I169" si="78">IF(X168=0,"-",X168)</f>
        <v>102.25212999999999</v>
      </c>
      <c r="F168" s="190">
        <f t="shared" si="78"/>
        <v>105.58322624866646</v>
      </c>
      <c r="G168" s="190">
        <f t="shared" si="78"/>
        <v>102.32938</v>
      </c>
      <c r="H168" s="190">
        <f t="shared" si="78"/>
        <v>102.57380999999999</v>
      </c>
      <c r="I168" s="190">
        <f t="shared" si="78"/>
        <v>104.58693</v>
      </c>
      <c r="J168" s="191"/>
      <c r="K168" s="190">
        <f>IF(AD168=0,"-",AD168)</f>
        <v>7.5548548475223853E-2</v>
      </c>
      <c r="L168" s="194">
        <f>IF(AE168=0,"-",AE168)</f>
        <v>6.0352977022903973E-4</v>
      </c>
      <c r="M168" s="190"/>
      <c r="N168" s="190">
        <f>IF(AG168=0,"-",AG168)</f>
        <v>-3.081786757234084</v>
      </c>
      <c r="O168" s="190">
        <f>IF(AH168=0,"-",AH168)</f>
        <v>0.29966385264773659</v>
      </c>
      <c r="P168" s="190"/>
      <c r="Q168" s="190">
        <f>IF(AJ168=0,"-",AJ168)</f>
        <v>1.9626062442255066</v>
      </c>
      <c r="R168" s="193">
        <f>IF(AK168=0,"-",AK168)</f>
        <v>1.6901209795904669E-2</v>
      </c>
      <c r="S168" s="192"/>
      <c r="T168" s="187" t="s">
        <v>112</v>
      </c>
      <c r="U168" s="188" t="s">
        <v>326</v>
      </c>
      <c r="V168" t="s">
        <v>325</v>
      </c>
      <c r="W168" s="67">
        <v>3</v>
      </c>
      <c r="X168" s="38">
        <v>102.25212999999999</v>
      </c>
      <c r="Y168" s="38">
        <v>105.58322624866646</v>
      </c>
      <c r="Z168" s="38">
        <v>102.32938</v>
      </c>
      <c r="AA168" s="38">
        <v>102.57380999999999</v>
      </c>
      <c r="AB168" s="38">
        <v>104.58693</v>
      </c>
      <c r="AC168" s="38"/>
      <c r="AD168" s="38">
        <v>7.5548548475223853E-2</v>
      </c>
      <c r="AE168" s="76">
        <v>6.0352977022903973E-4</v>
      </c>
      <c r="AF168" s="38"/>
      <c r="AG168" s="38">
        <v>-3.081786757234084</v>
      </c>
      <c r="AH168" s="38">
        <v>0.29966385264773659</v>
      </c>
      <c r="AI168" s="38"/>
      <c r="AJ168" s="38">
        <v>1.9626062442255066</v>
      </c>
      <c r="AK168" s="76">
        <v>1.6901209795904669E-2</v>
      </c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62"/>
      <c r="DE168" s="162"/>
      <c r="DF168" s="162"/>
      <c r="DG168" s="162"/>
      <c r="DH168" s="162"/>
      <c r="DI168" s="162"/>
      <c r="DJ168" s="162"/>
      <c r="DK168" s="162"/>
      <c r="DL168" s="162"/>
      <c r="DM168" s="162"/>
      <c r="DN168" s="162"/>
      <c r="DO168" s="162"/>
      <c r="DP168" s="162"/>
      <c r="DQ168" s="162"/>
      <c r="DR168" s="162"/>
      <c r="DS168" s="162"/>
      <c r="DT168" s="162"/>
      <c r="DU168" s="162"/>
      <c r="DV168" s="162"/>
      <c r="DW168" s="162"/>
      <c r="DX168" s="162"/>
      <c r="DY168" s="162"/>
      <c r="DZ168" s="162"/>
      <c r="EA168" s="162"/>
      <c r="EB168" s="162"/>
      <c r="EC168" s="162"/>
      <c r="ED168" s="162"/>
      <c r="EE168" s="162"/>
      <c r="EF168" s="162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2"/>
      <c r="ES168" s="162"/>
      <c r="ET168" s="162"/>
      <c r="EU168" s="162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2"/>
      <c r="FG168" s="162"/>
      <c r="FH168" s="162"/>
      <c r="FI168" s="162"/>
      <c r="FJ168" s="162"/>
      <c r="FK168" s="162"/>
      <c r="FL168" s="162"/>
      <c r="FM168" s="162"/>
      <c r="FN168" s="162"/>
      <c r="FO168" s="162"/>
      <c r="FP168" s="162"/>
      <c r="FQ168" s="162"/>
      <c r="FR168" s="162"/>
      <c r="FS168" s="162"/>
      <c r="FT168" s="162"/>
      <c r="FU168" s="162"/>
      <c r="FV168" s="162"/>
      <c r="FW168" s="162"/>
      <c r="FX168" s="162"/>
      <c r="FY168" s="162"/>
      <c r="FZ168" s="162"/>
      <c r="GA168" s="162"/>
      <c r="GB168" s="162"/>
      <c r="GC168" s="162"/>
      <c r="GD168" s="162"/>
      <c r="GE168" s="162"/>
      <c r="GF168" s="162"/>
      <c r="GG168" s="162"/>
      <c r="GH168" s="162"/>
      <c r="GI168" s="162"/>
      <c r="GJ168" s="162"/>
      <c r="GK168" s="162"/>
      <c r="GL168" s="162"/>
      <c r="GM168" s="162"/>
      <c r="GN168" s="162"/>
      <c r="GO168" s="162"/>
      <c r="GP168" s="162"/>
      <c r="GQ168" s="162"/>
      <c r="GR168" s="162"/>
      <c r="GS168" s="162"/>
      <c r="GT168" s="162"/>
      <c r="GU168" s="162"/>
      <c r="GV168" s="162"/>
      <c r="GW168" s="162"/>
    </row>
    <row r="169" spans="1:205" ht="15" customHeight="1">
      <c r="A169" s="203"/>
      <c r="B169" s="203"/>
      <c r="C169" s="204" t="s">
        <v>325</v>
      </c>
      <c r="D169" s="205">
        <v>3</v>
      </c>
      <c r="E169" s="206">
        <f t="shared" si="78"/>
        <v>102.25212999999999</v>
      </c>
      <c r="F169" s="206">
        <f t="shared" si="78"/>
        <v>105.58322624866646</v>
      </c>
      <c r="G169" s="206">
        <f t="shared" si="78"/>
        <v>102.32938</v>
      </c>
      <c r="H169" s="206">
        <f t="shared" si="78"/>
        <v>102.57380999999999</v>
      </c>
      <c r="I169" s="206">
        <f t="shared" si="78"/>
        <v>104.58693</v>
      </c>
      <c r="J169" s="207"/>
      <c r="K169" s="206">
        <f>IF(AD169=0,"-",AD169)</f>
        <v>7.5548548475223853E-2</v>
      </c>
      <c r="L169" s="215">
        <f>IF(AE169=0,"-",AE169)</f>
        <v>6.0352977022903973E-4</v>
      </c>
      <c r="M169" s="206"/>
      <c r="N169" s="206">
        <f>IF(AG169=0,"-",AG169)</f>
        <v>-3.081786757234084</v>
      </c>
      <c r="O169" s="206">
        <f>IF(AH169=0,"-",AH169)</f>
        <v>0.29966385264773659</v>
      </c>
      <c r="P169" s="206"/>
      <c r="Q169" s="206">
        <f>IF(AJ169=0,"-",AJ169)</f>
        <v>1.9626062442255066</v>
      </c>
      <c r="R169" s="208">
        <f>IF(AK169=0,"-",AK169)</f>
        <v>1.6901209795904669E-2</v>
      </c>
      <c r="S169" s="192"/>
      <c r="T169" s="187" t="s">
        <v>54</v>
      </c>
      <c r="U169" s="188" t="s">
        <v>327</v>
      </c>
      <c r="V169" t="s">
        <v>325</v>
      </c>
      <c r="W169" s="67">
        <v>3</v>
      </c>
      <c r="X169" s="38">
        <v>102.25212999999999</v>
      </c>
      <c r="Y169" s="38">
        <v>105.58322624866646</v>
      </c>
      <c r="Z169" s="38">
        <v>102.32938</v>
      </c>
      <c r="AA169" s="38">
        <v>102.57380999999999</v>
      </c>
      <c r="AB169" s="38">
        <v>104.58693</v>
      </c>
      <c r="AC169" s="38"/>
      <c r="AD169" s="38">
        <v>7.5548548475223853E-2</v>
      </c>
      <c r="AE169" s="76">
        <v>6.0352977022903973E-4</v>
      </c>
      <c r="AF169" s="38"/>
      <c r="AG169" s="38">
        <v>-3.081786757234084</v>
      </c>
      <c r="AH169" s="38">
        <v>0.29966385264773659</v>
      </c>
      <c r="AI169" s="38"/>
      <c r="AJ169" s="38">
        <v>1.9626062442255066</v>
      </c>
      <c r="AK169" s="76">
        <v>1.6901209795904669E-2</v>
      </c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2"/>
      <c r="FU169" s="162"/>
      <c r="FV169" s="162"/>
      <c r="FW169" s="162"/>
      <c r="FX169" s="162"/>
      <c r="FY169" s="162"/>
      <c r="FZ169" s="162"/>
      <c r="GA169" s="162"/>
      <c r="GB169" s="162"/>
      <c r="GC169" s="162"/>
      <c r="GD169" s="162"/>
      <c r="GE169" s="162"/>
      <c r="GF169" s="162"/>
      <c r="GG169" s="162"/>
      <c r="GH169" s="162"/>
      <c r="GI169" s="162"/>
      <c r="GJ169" s="162"/>
      <c r="GK169" s="162"/>
      <c r="GL169" s="162"/>
      <c r="GM169" s="162"/>
      <c r="GN169" s="162"/>
      <c r="GO169" s="162"/>
      <c r="GP169" s="162"/>
      <c r="GQ169" s="162"/>
      <c r="GR169" s="162"/>
      <c r="GS169" s="162"/>
      <c r="GT169" s="162"/>
      <c r="GU169" s="162"/>
      <c r="GV169" s="162"/>
      <c r="GW169" s="162"/>
    </row>
    <row r="170" spans="1:205" ht="15" customHeight="1">
      <c r="A170" s="179"/>
      <c r="B170" s="179"/>
      <c r="C170" s="180"/>
      <c r="D170" s="189"/>
      <c r="E170" s="190"/>
      <c r="F170" s="190"/>
      <c r="G170" s="190"/>
      <c r="H170" s="190"/>
      <c r="I170" s="190"/>
      <c r="J170" s="191"/>
      <c r="K170" s="190"/>
      <c r="L170" s="190"/>
      <c r="M170" s="190"/>
      <c r="N170" s="190"/>
      <c r="O170" s="190"/>
      <c r="P170" s="190"/>
      <c r="Q170" s="190"/>
      <c r="R170" s="190"/>
      <c r="S170" s="192"/>
      <c r="T170" s="187"/>
      <c r="U170" s="188"/>
      <c r="V170"/>
      <c r="W170" s="6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2"/>
      <c r="FU170" s="162"/>
      <c r="FV170" s="162"/>
      <c r="FW170" s="162"/>
      <c r="FX170" s="162"/>
      <c r="FY170" s="162"/>
      <c r="FZ170" s="162"/>
      <c r="GA170" s="162"/>
      <c r="GB170" s="162"/>
      <c r="GC170" s="162"/>
      <c r="GD170" s="162"/>
      <c r="GE170" s="162"/>
      <c r="GF170" s="162"/>
      <c r="GG170" s="162"/>
      <c r="GH170" s="162"/>
      <c r="GI170" s="162"/>
      <c r="GJ170" s="162"/>
      <c r="GK170" s="162"/>
      <c r="GL170" s="162"/>
      <c r="GM170" s="162"/>
      <c r="GN170" s="162"/>
      <c r="GO170" s="162"/>
      <c r="GP170" s="162"/>
      <c r="GQ170" s="162"/>
      <c r="GR170" s="162"/>
      <c r="GS170" s="162"/>
      <c r="GT170" s="162"/>
      <c r="GU170" s="162"/>
      <c r="GV170" s="162"/>
      <c r="GW170" s="162"/>
    </row>
    <row r="171" spans="1:205" ht="15" customHeight="1">
      <c r="A171" s="179" t="s">
        <v>328</v>
      </c>
      <c r="B171" s="179"/>
      <c r="C171" s="180"/>
      <c r="D171" s="189">
        <v>55</v>
      </c>
      <c r="E171" s="190">
        <f>IF(X171=0,"-",X171)</f>
        <v>97.376819999999995</v>
      </c>
      <c r="F171" s="190">
        <f>IF(Y171=0,"-",Y171)</f>
        <v>99.073200138491018</v>
      </c>
      <c r="G171" s="190">
        <f>IF(Z171=0,"-",Z171)</f>
        <v>99.0732</v>
      </c>
      <c r="H171" s="190">
        <f>IF(AA171=0,"-",AA171)</f>
        <v>98.208569999999995</v>
      </c>
      <c r="I171" s="190">
        <f>IF(AB171=0,"-",AB171)</f>
        <v>98.720299999999995</v>
      </c>
      <c r="J171" s="191"/>
      <c r="K171" s="190">
        <f>IF(AD171=0,"-",AD171)</f>
        <v>1.7420778374155121</v>
      </c>
      <c r="L171" s="190">
        <f>IF(AE171=0,"-",AE171)</f>
        <v>0.24297678851848137</v>
      </c>
      <c r="M171" s="190"/>
      <c r="N171" s="190" t="str">
        <f>IF(AG171=0,"-",AG171)</f>
        <v>-</v>
      </c>
      <c r="O171" s="190" t="str">
        <f>IF(AH171=0,"-",AH171)</f>
        <v>-</v>
      </c>
      <c r="P171" s="190"/>
      <c r="Q171" s="190">
        <f>IF(AJ171=0,"-",AJ171)</f>
        <v>0.52106450587763309</v>
      </c>
      <c r="R171" s="190">
        <f>IF(AK171=0,"-",AK171)</f>
        <v>7.8764485787766625E-2</v>
      </c>
      <c r="S171" s="192"/>
      <c r="T171" s="187" t="s">
        <v>46</v>
      </c>
      <c r="U171" s="188" t="s">
        <v>329</v>
      </c>
      <c r="V171" t="s">
        <v>328</v>
      </c>
      <c r="W171" s="67">
        <v>55</v>
      </c>
      <c r="X171" s="38">
        <v>97.376819999999995</v>
      </c>
      <c r="Y171" s="38">
        <v>99.073200138491018</v>
      </c>
      <c r="Z171" s="38">
        <v>99.0732</v>
      </c>
      <c r="AA171" s="38">
        <v>98.208569999999995</v>
      </c>
      <c r="AB171" s="38">
        <v>98.720299999999995</v>
      </c>
      <c r="AC171" s="38"/>
      <c r="AD171" s="38">
        <v>1.7420778374155121</v>
      </c>
      <c r="AE171" s="38">
        <v>0.24297678851848137</v>
      </c>
      <c r="AF171" s="38"/>
      <c r="AG171" s="38">
        <v>0</v>
      </c>
      <c r="AH171" s="38">
        <v>0</v>
      </c>
      <c r="AI171" s="38"/>
      <c r="AJ171" s="38">
        <v>0.52106450587763309</v>
      </c>
      <c r="AK171" s="76">
        <v>7.8764485787766625E-2</v>
      </c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2"/>
      <c r="DQ171" s="162"/>
      <c r="DR171" s="162"/>
      <c r="DS171" s="162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2"/>
      <c r="EE171" s="162"/>
      <c r="EF171" s="162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2"/>
      <c r="ER171" s="162"/>
      <c r="ES171" s="162"/>
      <c r="ET171" s="162"/>
      <c r="EU171" s="162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2"/>
      <c r="FG171" s="162"/>
      <c r="FH171" s="162"/>
      <c r="FI171" s="162"/>
      <c r="FJ171" s="162"/>
      <c r="FK171" s="162"/>
      <c r="FL171" s="162"/>
      <c r="FM171" s="162"/>
      <c r="FN171" s="162"/>
      <c r="FO171" s="162"/>
      <c r="FP171" s="162"/>
      <c r="FQ171" s="162"/>
      <c r="FR171" s="162"/>
      <c r="FS171" s="162"/>
      <c r="FT171" s="162"/>
      <c r="FU171" s="162"/>
      <c r="FV171" s="162"/>
      <c r="FW171" s="162"/>
      <c r="FX171" s="162"/>
      <c r="FY171" s="162"/>
      <c r="FZ171" s="162"/>
      <c r="GA171" s="162"/>
      <c r="GB171" s="162"/>
      <c r="GC171" s="162"/>
      <c r="GD171" s="162"/>
      <c r="GE171" s="162"/>
      <c r="GF171" s="162"/>
      <c r="GG171" s="162"/>
      <c r="GH171" s="162"/>
      <c r="GI171" s="162"/>
      <c r="GJ171" s="162"/>
      <c r="GK171" s="162"/>
      <c r="GL171" s="162"/>
      <c r="GM171" s="162"/>
      <c r="GN171" s="162"/>
      <c r="GO171" s="162"/>
      <c r="GP171" s="162"/>
      <c r="GQ171" s="162"/>
      <c r="GR171" s="162"/>
      <c r="GS171" s="162"/>
      <c r="GT171" s="162"/>
      <c r="GU171" s="162"/>
      <c r="GV171" s="162"/>
      <c r="GW171" s="162"/>
    </row>
    <row r="172" spans="1:205" ht="15" customHeight="1">
      <c r="A172" s="179"/>
      <c r="B172" s="179"/>
      <c r="C172" s="180"/>
      <c r="D172" s="189"/>
      <c r="E172" s="190"/>
      <c r="F172" s="190"/>
      <c r="G172" s="190"/>
      <c r="H172" s="190"/>
      <c r="I172" s="190"/>
      <c r="J172" s="191"/>
      <c r="K172" s="190"/>
      <c r="L172" s="190"/>
      <c r="M172" s="190"/>
      <c r="N172" s="190"/>
      <c r="O172" s="190"/>
      <c r="P172" s="190"/>
      <c r="Q172" s="190"/>
      <c r="R172" s="190"/>
      <c r="S172" s="192"/>
      <c r="T172" s="187"/>
      <c r="U172" s="188"/>
      <c r="V172"/>
      <c r="W172" s="6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  <c r="ER172" s="162"/>
      <c r="ES172" s="162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2"/>
      <c r="FI172" s="162"/>
      <c r="FJ172" s="162"/>
      <c r="FK172" s="162"/>
      <c r="FL172" s="162"/>
      <c r="FM172" s="162"/>
      <c r="FN172" s="162"/>
      <c r="FO172" s="162"/>
      <c r="FP172" s="162"/>
      <c r="FQ172" s="162"/>
      <c r="FR172" s="162"/>
      <c r="FS172" s="162"/>
      <c r="FT172" s="162"/>
      <c r="FU172" s="162"/>
      <c r="FV172" s="162"/>
      <c r="FW172" s="162"/>
      <c r="FX172" s="162"/>
      <c r="FY172" s="162"/>
      <c r="FZ172" s="162"/>
      <c r="GA172" s="162"/>
      <c r="GB172" s="162"/>
      <c r="GC172" s="162"/>
      <c r="GD172" s="162"/>
      <c r="GE172" s="162"/>
      <c r="GF172" s="162"/>
      <c r="GG172" s="162"/>
      <c r="GH172" s="162"/>
      <c r="GI172" s="162"/>
      <c r="GJ172" s="162"/>
      <c r="GK172" s="162"/>
      <c r="GL172" s="162"/>
      <c r="GM172" s="162"/>
      <c r="GN172" s="162"/>
      <c r="GO172" s="162"/>
      <c r="GP172" s="162"/>
      <c r="GQ172" s="162"/>
      <c r="GR172" s="162"/>
      <c r="GS172" s="162"/>
      <c r="GT172" s="162"/>
      <c r="GU172" s="162"/>
      <c r="GV172" s="162"/>
      <c r="GW172" s="162"/>
    </row>
    <row r="173" spans="1:205" ht="15" customHeight="1">
      <c r="A173" s="179"/>
      <c r="B173" s="179" t="s">
        <v>328</v>
      </c>
      <c r="C173" s="180"/>
      <c r="D173" s="189">
        <v>55</v>
      </c>
      <c r="E173" s="190">
        <f t="shared" ref="E173:I175" si="79">IF(X173=0,"-",X173)</f>
        <v>97.376819999999995</v>
      </c>
      <c r="F173" s="190">
        <f t="shared" si="79"/>
        <v>99.073200138491018</v>
      </c>
      <c r="G173" s="190">
        <f t="shared" si="79"/>
        <v>99.0732</v>
      </c>
      <c r="H173" s="190">
        <f t="shared" si="79"/>
        <v>98.208569999999995</v>
      </c>
      <c r="I173" s="190">
        <f t="shared" si="79"/>
        <v>98.720299999999995</v>
      </c>
      <c r="J173" s="191"/>
      <c r="K173" s="190">
        <f t="shared" ref="K173:L175" si="80">IF(AD173=0,"-",AD173)</f>
        <v>1.7420778374155121</v>
      </c>
      <c r="L173" s="190">
        <f t="shared" si="80"/>
        <v>0.24297678851848137</v>
      </c>
      <c r="M173" s="190"/>
      <c r="N173" s="190" t="str">
        <f t="shared" ref="N173:O175" si="81">IF(AG173=0,"-",AG173)</f>
        <v>-</v>
      </c>
      <c r="O173" s="190" t="str">
        <f t="shared" si="81"/>
        <v>-</v>
      </c>
      <c r="P173" s="190"/>
      <c r="Q173" s="190">
        <f t="shared" ref="Q173:R175" si="82">IF(AJ173=0,"-",AJ173)</f>
        <v>0.52106450587763309</v>
      </c>
      <c r="R173" s="190">
        <f t="shared" si="82"/>
        <v>7.8764485787766625E-2</v>
      </c>
      <c r="S173" s="192"/>
      <c r="T173" s="187" t="s">
        <v>112</v>
      </c>
      <c r="U173" s="188" t="s">
        <v>330</v>
      </c>
      <c r="V173" t="s">
        <v>328</v>
      </c>
      <c r="W173" s="67">
        <v>55</v>
      </c>
      <c r="X173" s="38">
        <v>97.376819999999995</v>
      </c>
      <c r="Y173" s="38">
        <v>99.073200138491018</v>
      </c>
      <c r="Z173" s="38">
        <v>99.0732</v>
      </c>
      <c r="AA173" s="38">
        <v>98.208569999999995</v>
      </c>
      <c r="AB173" s="38">
        <v>98.720299999999995</v>
      </c>
      <c r="AC173" s="38"/>
      <c r="AD173" s="38">
        <v>1.7420778374155121</v>
      </c>
      <c r="AE173" s="38">
        <v>0.24297678851848137</v>
      </c>
      <c r="AF173" s="38"/>
      <c r="AG173" s="38">
        <v>0</v>
      </c>
      <c r="AH173" s="38">
        <v>0</v>
      </c>
      <c r="AI173" s="38"/>
      <c r="AJ173" s="38">
        <v>0.52106450587763309</v>
      </c>
      <c r="AK173" s="76">
        <v>7.8764485787766625E-2</v>
      </c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2"/>
      <c r="ES173" s="162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2"/>
      <c r="FI173" s="162"/>
      <c r="FJ173" s="162"/>
      <c r="FK173" s="162"/>
      <c r="FL173" s="162"/>
      <c r="FM173" s="162"/>
      <c r="FN173" s="162"/>
      <c r="FO173" s="162"/>
      <c r="FP173" s="162"/>
      <c r="FQ173" s="162"/>
      <c r="FR173" s="162"/>
      <c r="FS173" s="162"/>
      <c r="FT173" s="162"/>
      <c r="FU173" s="162"/>
      <c r="FV173" s="162"/>
      <c r="FW173" s="162"/>
      <c r="FX173" s="162"/>
      <c r="FY173" s="162"/>
      <c r="FZ173" s="162"/>
      <c r="GA173" s="162"/>
      <c r="GB173" s="162"/>
      <c r="GC173" s="162"/>
      <c r="GD173" s="162"/>
      <c r="GE173" s="162"/>
      <c r="GF173" s="162"/>
      <c r="GG173" s="162"/>
      <c r="GH173" s="162"/>
      <c r="GI173" s="162"/>
      <c r="GJ173" s="162"/>
      <c r="GK173" s="162"/>
      <c r="GL173" s="162"/>
      <c r="GM173" s="162"/>
      <c r="GN173" s="162"/>
      <c r="GO173" s="162"/>
      <c r="GP173" s="162"/>
      <c r="GQ173" s="162"/>
      <c r="GR173" s="162"/>
      <c r="GS173" s="162"/>
      <c r="GT173" s="162"/>
      <c r="GU173" s="162"/>
      <c r="GV173" s="162"/>
      <c r="GW173" s="162"/>
    </row>
    <row r="174" spans="1:205" ht="15" customHeight="1">
      <c r="A174" s="179"/>
      <c r="B174" s="179"/>
      <c r="C174" s="180" t="s">
        <v>331</v>
      </c>
      <c r="D174" s="189">
        <v>24</v>
      </c>
      <c r="E174" s="190">
        <f t="shared" si="79"/>
        <v>91.642709999999994</v>
      </c>
      <c r="F174" s="190">
        <f t="shared" si="79"/>
        <v>93.668165132945887</v>
      </c>
      <c r="G174" s="190">
        <f t="shared" si="79"/>
        <v>93.668170000000003</v>
      </c>
      <c r="H174" s="190">
        <f t="shared" si="79"/>
        <v>92.488870000000006</v>
      </c>
      <c r="I174" s="190">
        <f t="shared" si="79"/>
        <v>93.248289999999997</v>
      </c>
      <c r="J174" s="191"/>
      <c r="K174" s="190">
        <f t="shared" si="80"/>
        <v>2.2101703452462429</v>
      </c>
      <c r="L174" s="190">
        <f t="shared" si="80"/>
        <v>0.12659421705196264</v>
      </c>
      <c r="M174" s="190"/>
      <c r="N174" s="190" t="str">
        <f t="shared" si="81"/>
        <v>-</v>
      </c>
      <c r="O174" s="190" t="str">
        <f t="shared" si="81"/>
        <v>-</v>
      </c>
      <c r="P174" s="190"/>
      <c r="Q174" s="190">
        <f t="shared" si="82"/>
        <v>0.82109339210219012</v>
      </c>
      <c r="R174" s="190">
        <f t="shared" si="82"/>
        <v>5.1005868475623023E-2</v>
      </c>
      <c r="S174" s="192"/>
      <c r="T174" s="187" t="s">
        <v>54</v>
      </c>
      <c r="U174" s="188" t="s">
        <v>332</v>
      </c>
      <c r="V174" t="s">
        <v>331</v>
      </c>
      <c r="W174" s="67">
        <v>24</v>
      </c>
      <c r="X174" s="38">
        <v>91.642709999999994</v>
      </c>
      <c r="Y174" s="38">
        <v>93.668165132945887</v>
      </c>
      <c r="Z174" s="38">
        <v>93.668170000000003</v>
      </c>
      <c r="AA174" s="38">
        <v>92.488870000000006</v>
      </c>
      <c r="AB174" s="38">
        <v>93.248289999999997</v>
      </c>
      <c r="AC174" s="38"/>
      <c r="AD174" s="38">
        <v>2.2101703452462429</v>
      </c>
      <c r="AE174" s="38">
        <v>0.12659421705196264</v>
      </c>
      <c r="AF174" s="38"/>
      <c r="AG174" s="38">
        <v>0</v>
      </c>
      <c r="AH174" s="38">
        <v>0</v>
      </c>
      <c r="AI174" s="38"/>
      <c r="AJ174" s="38">
        <v>0.82109339210219012</v>
      </c>
      <c r="AK174" s="76">
        <v>5.1005868475623023E-2</v>
      </c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  <c r="ER174" s="162"/>
      <c r="ES174" s="162"/>
      <c r="ET174" s="162"/>
      <c r="EU174" s="162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2"/>
      <c r="FG174" s="162"/>
      <c r="FH174" s="162"/>
      <c r="FI174" s="162"/>
      <c r="FJ174" s="162"/>
      <c r="FK174" s="162"/>
      <c r="FL174" s="162"/>
      <c r="FM174" s="162"/>
      <c r="FN174" s="162"/>
      <c r="FO174" s="162"/>
      <c r="FP174" s="162"/>
      <c r="FQ174" s="162"/>
      <c r="FR174" s="162"/>
      <c r="FS174" s="162"/>
      <c r="FT174" s="162"/>
      <c r="FU174" s="162"/>
      <c r="FV174" s="162"/>
      <c r="FW174" s="162"/>
      <c r="FX174" s="162"/>
      <c r="FY174" s="162"/>
      <c r="FZ174" s="162"/>
      <c r="GA174" s="162"/>
      <c r="GB174" s="162"/>
      <c r="GC174" s="162"/>
      <c r="GD174" s="162"/>
      <c r="GE174" s="162"/>
      <c r="GF174" s="162"/>
      <c r="GG174" s="162"/>
      <c r="GH174" s="162"/>
      <c r="GI174" s="162"/>
      <c r="GJ174" s="162"/>
      <c r="GK174" s="162"/>
      <c r="GL174" s="162"/>
      <c r="GM174" s="162"/>
      <c r="GN174" s="162"/>
      <c r="GO174" s="162"/>
      <c r="GP174" s="162"/>
      <c r="GQ174" s="162"/>
      <c r="GR174" s="162"/>
      <c r="GS174" s="162"/>
      <c r="GT174" s="162"/>
      <c r="GU174" s="162"/>
      <c r="GV174" s="162"/>
      <c r="GW174" s="162"/>
    </row>
    <row r="175" spans="1:205" ht="15" customHeight="1">
      <c r="A175" s="179"/>
      <c r="B175" s="179"/>
      <c r="C175" s="180" t="s">
        <v>333</v>
      </c>
      <c r="D175" s="189">
        <v>31</v>
      </c>
      <c r="E175" s="190">
        <f t="shared" si="79"/>
        <v>101.81613</v>
      </c>
      <c r="F175" s="190">
        <f t="shared" si="79"/>
        <v>103.25774336859048</v>
      </c>
      <c r="G175" s="190">
        <f t="shared" si="79"/>
        <v>103.25774</v>
      </c>
      <c r="H175" s="190">
        <f t="shared" si="79"/>
        <v>102.63673</v>
      </c>
      <c r="I175" s="190">
        <f t="shared" si="79"/>
        <v>102.9567</v>
      </c>
      <c r="J175" s="191"/>
      <c r="K175" s="190">
        <f t="shared" si="80"/>
        <v>1.4158954971083659</v>
      </c>
      <c r="L175" s="190">
        <f t="shared" si="80"/>
        <v>0.1163827016779036</v>
      </c>
      <c r="M175" s="190"/>
      <c r="N175" s="197" t="str">
        <f t="shared" si="81"/>
        <v>-</v>
      </c>
      <c r="O175" s="197" t="str">
        <f t="shared" si="81"/>
        <v>-</v>
      </c>
      <c r="P175" s="197"/>
      <c r="Q175" s="190">
        <f t="shared" si="82"/>
        <v>0.31174999437335593</v>
      </c>
      <c r="R175" s="193">
        <f t="shared" si="82"/>
        <v>2.7758617312142839E-2</v>
      </c>
      <c r="S175" s="192"/>
      <c r="T175" s="187" t="s">
        <v>54</v>
      </c>
      <c r="U175" s="188" t="s">
        <v>334</v>
      </c>
      <c r="V175" t="s">
        <v>333</v>
      </c>
      <c r="W175" s="67">
        <v>31</v>
      </c>
      <c r="X175" s="38">
        <v>101.81613</v>
      </c>
      <c r="Y175" s="38">
        <v>103.25774336859048</v>
      </c>
      <c r="Z175" s="38">
        <v>103.25774</v>
      </c>
      <c r="AA175" s="38">
        <v>102.63673</v>
      </c>
      <c r="AB175" s="38">
        <v>102.9567</v>
      </c>
      <c r="AC175" s="38"/>
      <c r="AD175" s="38">
        <v>1.4158954971083659</v>
      </c>
      <c r="AE175" s="38">
        <v>0.1163827016779036</v>
      </c>
      <c r="AF175" s="38"/>
      <c r="AG175" s="38">
        <v>0</v>
      </c>
      <c r="AH175" s="38">
        <v>0</v>
      </c>
      <c r="AI175" s="38"/>
      <c r="AJ175" s="76">
        <v>0.31174999437335593</v>
      </c>
      <c r="AK175" s="202">
        <v>2.7758617312142839E-2</v>
      </c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2"/>
      <c r="DE175" s="162"/>
      <c r="DF175" s="162"/>
      <c r="DG175" s="162"/>
      <c r="DH175" s="162"/>
      <c r="DI175" s="162"/>
      <c r="DJ175" s="162"/>
      <c r="DK175" s="162"/>
      <c r="DL175" s="162"/>
      <c r="DM175" s="162"/>
      <c r="DN175" s="162"/>
      <c r="DO175" s="162"/>
      <c r="DP175" s="162"/>
      <c r="DQ175" s="162"/>
      <c r="DR175" s="162"/>
      <c r="DS175" s="162"/>
      <c r="DT175" s="162"/>
      <c r="DU175" s="162"/>
      <c r="DV175" s="162"/>
      <c r="DW175" s="162"/>
      <c r="DX175" s="162"/>
      <c r="DY175" s="162"/>
      <c r="DZ175" s="162"/>
      <c r="EA175" s="162"/>
      <c r="EB175" s="162"/>
      <c r="EC175" s="162"/>
      <c r="ED175" s="162"/>
      <c r="EE175" s="162"/>
      <c r="EF175" s="162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2"/>
      <c r="ES175" s="162"/>
      <c r="ET175" s="162"/>
      <c r="EU175" s="162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2"/>
      <c r="FG175" s="162"/>
      <c r="FH175" s="162"/>
      <c r="FI175" s="162"/>
      <c r="FJ175" s="162"/>
      <c r="FK175" s="162"/>
      <c r="FL175" s="162"/>
      <c r="FM175" s="162"/>
      <c r="FN175" s="162"/>
      <c r="FO175" s="162"/>
      <c r="FP175" s="162"/>
      <c r="FQ175" s="162"/>
      <c r="FR175" s="162"/>
      <c r="FS175" s="162"/>
      <c r="FT175" s="162"/>
      <c r="FU175" s="162"/>
      <c r="FV175" s="162"/>
      <c r="FW175" s="162"/>
      <c r="FX175" s="162"/>
      <c r="FY175" s="162"/>
      <c r="FZ175" s="162"/>
      <c r="GA175" s="162"/>
      <c r="GB175" s="162"/>
      <c r="GC175" s="162"/>
      <c r="GD175" s="162"/>
      <c r="GE175" s="162"/>
      <c r="GF175" s="162"/>
      <c r="GG175" s="162"/>
      <c r="GH175" s="162"/>
      <c r="GI175" s="162"/>
      <c r="GJ175" s="162"/>
      <c r="GK175" s="162"/>
      <c r="GL175" s="162"/>
      <c r="GM175" s="162"/>
      <c r="GN175" s="162"/>
      <c r="GO175" s="162"/>
      <c r="GP175" s="162"/>
      <c r="GQ175" s="162"/>
      <c r="GR175" s="162"/>
      <c r="GS175" s="162"/>
      <c r="GT175" s="162"/>
      <c r="GU175" s="162"/>
      <c r="GV175" s="162"/>
      <c r="GW175" s="162"/>
    </row>
    <row r="176" spans="1:205" ht="15" customHeight="1">
      <c r="A176" s="179"/>
      <c r="B176" s="179"/>
      <c r="C176" s="180"/>
      <c r="D176" s="189"/>
      <c r="E176" s="190"/>
      <c r="F176" s="190"/>
      <c r="G176" s="190"/>
      <c r="H176" s="190"/>
      <c r="I176" s="190"/>
      <c r="J176" s="191"/>
      <c r="K176" s="190"/>
      <c r="L176" s="190"/>
      <c r="M176" s="190"/>
      <c r="N176" s="190"/>
      <c r="O176" s="190"/>
      <c r="P176" s="190"/>
      <c r="Q176" s="190"/>
      <c r="R176" s="190"/>
      <c r="S176" s="192"/>
      <c r="T176" s="187"/>
      <c r="U176" s="188"/>
      <c r="V176"/>
      <c r="W176" s="67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  <c r="BI176" s="162"/>
      <c r="BJ176" s="162"/>
      <c r="BK176" s="162"/>
      <c r="BL176" s="162"/>
      <c r="BM176" s="162"/>
      <c r="BN176" s="162"/>
      <c r="BO176" s="162"/>
      <c r="BP176" s="162"/>
      <c r="BQ176" s="162"/>
      <c r="BR176" s="162"/>
      <c r="BS176" s="162"/>
      <c r="BT176" s="162"/>
      <c r="BU176" s="162"/>
      <c r="BV176" s="162"/>
      <c r="BW176" s="162"/>
      <c r="BX176" s="162"/>
      <c r="BY176" s="162"/>
      <c r="BZ176" s="162"/>
      <c r="CA176" s="162"/>
      <c r="CB176" s="162"/>
      <c r="CC176" s="162"/>
      <c r="CD176" s="162"/>
      <c r="CE176" s="162"/>
      <c r="CF176" s="162"/>
      <c r="CG176" s="162"/>
      <c r="CH176" s="162"/>
      <c r="CI176" s="162"/>
      <c r="CJ176" s="162"/>
      <c r="CK176" s="162"/>
      <c r="CL176" s="162"/>
      <c r="CM176" s="162"/>
      <c r="CN176" s="162"/>
      <c r="CO176" s="162"/>
      <c r="CP176" s="162"/>
      <c r="CQ176" s="162"/>
      <c r="CR176" s="162"/>
      <c r="CS176" s="162"/>
      <c r="CT176" s="162"/>
      <c r="CU176" s="162"/>
      <c r="CV176" s="162"/>
      <c r="CW176" s="162"/>
      <c r="CX176" s="162"/>
      <c r="CY176" s="162"/>
      <c r="CZ176" s="162"/>
      <c r="DA176" s="162"/>
      <c r="DB176" s="162"/>
      <c r="DC176" s="162"/>
      <c r="DD176" s="162"/>
      <c r="DE176" s="162"/>
      <c r="DF176" s="162"/>
      <c r="DG176" s="162"/>
      <c r="DH176" s="162"/>
      <c r="DI176" s="162"/>
      <c r="DJ176" s="162"/>
      <c r="DK176" s="162"/>
      <c r="DL176" s="162"/>
      <c r="DM176" s="162"/>
      <c r="DN176" s="162"/>
      <c r="DO176" s="162"/>
      <c r="DP176" s="162"/>
      <c r="DQ176" s="162"/>
      <c r="DR176" s="162"/>
      <c r="DS176" s="162"/>
      <c r="DT176" s="162"/>
      <c r="DU176" s="162"/>
      <c r="DV176" s="162"/>
      <c r="DW176" s="162"/>
      <c r="DX176" s="162"/>
      <c r="DY176" s="162"/>
      <c r="DZ176" s="162"/>
      <c r="EA176" s="162"/>
      <c r="EB176" s="162"/>
      <c r="EC176" s="162"/>
      <c r="ED176" s="162"/>
      <c r="EE176" s="162"/>
      <c r="EF176" s="162"/>
      <c r="EG176" s="162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2"/>
      <c r="ES176" s="162"/>
      <c r="ET176" s="162"/>
      <c r="EU176" s="162"/>
      <c r="EV176" s="162"/>
      <c r="EW176" s="162"/>
      <c r="EX176" s="162"/>
      <c r="EY176" s="162"/>
      <c r="EZ176" s="162"/>
      <c r="FA176" s="162"/>
      <c r="FB176" s="162"/>
      <c r="FC176" s="162"/>
      <c r="FD176" s="162"/>
      <c r="FE176" s="162"/>
      <c r="FF176" s="162"/>
      <c r="FG176" s="162"/>
      <c r="FH176" s="162"/>
      <c r="FI176" s="162"/>
      <c r="FJ176" s="162"/>
      <c r="FK176" s="162"/>
      <c r="FL176" s="162"/>
      <c r="FM176" s="162"/>
      <c r="FN176" s="162"/>
      <c r="FO176" s="162"/>
      <c r="FP176" s="162"/>
      <c r="FQ176" s="162"/>
      <c r="FR176" s="162"/>
      <c r="FS176" s="162"/>
      <c r="FT176" s="162"/>
      <c r="FU176" s="162"/>
      <c r="FV176" s="162"/>
      <c r="FW176" s="162"/>
      <c r="FX176" s="162"/>
      <c r="FY176" s="162"/>
      <c r="FZ176" s="162"/>
      <c r="GA176" s="162"/>
      <c r="GB176" s="162"/>
      <c r="GC176" s="162"/>
      <c r="GD176" s="162"/>
      <c r="GE176" s="162"/>
      <c r="GF176" s="162"/>
      <c r="GG176" s="162"/>
      <c r="GH176" s="162"/>
      <c r="GI176" s="162"/>
      <c r="GJ176" s="162"/>
      <c r="GK176" s="162"/>
      <c r="GL176" s="162"/>
      <c r="GM176" s="162"/>
      <c r="GN176" s="162"/>
      <c r="GO176" s="162"/>
      <c r="GP176" s="162"/>
      <c r="GQ176" s="162"/>
      <c r="GR176" s="162"/>
      <c r="GS176" s="162"/>
      <c r="GT176" s="162"/>
      <c r="GU176" s="162"/>
      <c r="GV176" s="162"/>
      <c r="GW176" s="162"/>
    </row>
    <row r="177" spans="1:205" ht="15" customHeight="1">
      <c r="A177" s="179" t="s">
        <v>335</v>
      </c>
      <c r="B177" s="179"/>
      <c r="C177" s="180"/>
      <c r="D177" s="189">
        <v>10</v>
      </c>
      <c r="E177" s="190">
        <f>IF(X177=0,"-",X177)</f>
        <v>110.39323</v>
      </c>
      <c r="F177" s="190">
        <f>IF(Y177=0,"-",Y177)</f>
        <v>110.08568486211217</v>
      </c>
      <c r="G177" s="190">
        <f>IF(Z177=0,"-",Z177)</f>
        <v>110.39711</v>
      </c>
      <c r="H177" s="190">
        <f>IF(AA177=0,"-",AA177)</f>
        <v>109.63361999999999</v>
      </c>
      <c r="I177" s="190">
        <f>IF(AB177=0,"-",AB177)</f>
        <v>110.00848000000001</v>
      </c>
      <c r="J177" s="191"/>
      <c r="K177" s="194">
        <f>IF(AD177=0,"-",AD177)</f>
        <v>3.5147082841913146E-3</v>
      </c>
      <c r="L177" s="216">
        <f>IF(AE177=0,"-",AE177)</f>
        <v>1.0104403488610977E-4</v>
      </c>
      <c r="M177" s="190"/>
      <c r="N177" s="190">
        <f>IF(AG177=0,"-",AG177)</f>
        <v>0.28289783012649394</v>
      </c>
      <c r="O177" s="190">
        <f>IF(AH177=0,"-",AH177)</f>
        <v>-9.5603990790484136E-2</v>
      </c>
      <c r="P177" s="190"/>
      <c r="Q177" s="190">
        <f>IF(AJ177=0,"-",AJ177)</f>
        <v>0.34192066265805732</v>
      </c>
      <c r="R177" s="193">
        <f>IF(AK177=0,"-",AK177)</f>
        <v>1.0490494860536602E-2</v>
      </c>
      <c r="S177" s="192"/>
      <c r="T177" s="187" t="s">
        <v>46</v>
      </c>
      <c r="U177" s="188" t="s">
        <v>336</v>
      </c>
      <c r="V177" t="s">
        <v>337</v>
      </c>
      <c r="W177" s="67">
        <v>10</v>
      </c>
      <c r="X177" s="38">
        <v>110.39323</v>
      </c>
      <c r="Y177" s="38">
        <v>110.08568486211217</v>
      </c>
      <c r="Z177" s="38">
        <v>110.39711</v>
      </c>
      <c r="AA177" s="38">
        <v>109.63361999999999</v>
      </c>
      <c r="AB177" s="38">
        <v>110.00848000000001</v>
      </c>
      <c r="AC177" s="38"/>
      <c r="AD177" s="38">
        <v>3.5147082841913146E-3</v>
      </c>
      <c r="AE177" s="202">
        <v>1.0104403488610977E-4</v>
      </c>
      <c r="AF177" s="38"/>
      <c r="AG177" s="38">
        <v>0.28289783012649394</v>
      </c>
      <c r="AH177" s="38">
        <v>-9.5603990790484136E-2</v>
      </c>
      <c r="AI177" s="38"/>
      <c r="AJ177" s="38">
        <v>0.34192066265805732</v>
      </c>
      <c r="AK177" s="76">
        <v>1.0490494860536602E-2</v>
      </c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2"/>
      <c r="BO177" s="162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2"/>
      <c r="CA177" s="162"/>
      <c r="CB177" s="162"/>
      <c r="CC177" s="162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2"/>
      <c r="CO177" s="162"/>
      <c r="CP177" s="162"/>
      <c r="CQ177" s="162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2"/>
      <c r="DC177" s="162"/>
      <c r="DD177" s="162"/>
      <c r="DE177" s="162"/>
      <c r="DF177" s="162"/>
      <c r="DG177" s="162"/>
      <c r="DH177" s="162"/>
      <c r="DI177" s="162"/>
      <c r="DJ177" s="162"/>
      <c r="DK177" s="162"/>
      <c r="DL177" s="162"/>
      <c r="DM177" s="162"/>
      <c r="DN177" s="162"/>
      <c r="DO177" s="162"/>
      <c r="DP177" s="162"/>
      <c r="DQ177" s="162"/>
      <c r="DR177" s="162"/>
      <c r="DS177" s="162"/>
      <c r="DT177" s="162"/>
      <c r="DU177" s="162"/>
      <c r="DV177" s="162"/>
      <c r="DW177" s="162"/>
      <c r="DX177" s="162"/>
      <c r="DY177" s="162"/>
      <c r="DZ177" s="162"/>
      <c r="EA177" s="162"/>
      <c r="EB177" s="162"/>
      <c r="EC177" s="162"/>
      <c r="ED177" s="162"/>
      <c r="EE177" s="162"/>
      <c r="EF177" s="162"/>
      <c r="EG177" s="162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2"/>
      <c r="ES177" s="162"/>
      <c r="ET177" s="162"/>
      <c r="EU177" s="162"/>
      <c r="EV177" s="162"/>
      <c r="EW177" s="162"/>
      <c r="EX177" s="162"/>
      <c r="EY177" s="162"/>
      <c r="EZ177" s="162"/>
      <c r="FA177" s="162"/>
      <c r="FB177" s="162"/>
      <c r="FC177" s="162"/>
      <c r="FD177" s="162"/>
      <c r="FE177" s="162"/>
      <c r="FF177" s="162"/>
      <c r="FG177" s="162"/>
      <c r="FH177" s="162"/>
      <c r="FI177" s="162"/>
      <c r="FJ177" s="162"/>
      <c r="FK177" s="162"/>
      <c r="FL177" s="162"/>
      <c r="FM177" s="162"/>
      <c r="FN177" s="162"/>
      <c r="FO177" s="162"/>
      <c r="FP177" s="162"/>
      <c r="FQ177" s="162"/>
      <c r="FR177" s="162"/>
      <c r="FS177" s="162"/>
      <c r="FT177" s="162"/>
      <c r="FU177" s="162"/>
      <c r="FV177" s="162"/>
      <c r="FW177" s="162"/>
      <c r="FX177" s="162"/>
      <c r="FY177" s="162"/>
      <c r="FZ177" s="162"/>
      <c r="GA177" s="162"/>
      <c r="GB177" s="162"/>
      <c r="GC177" s="162"/>
      <c r="GD177" s="162"/>
      <c r="GE177" s="162"/>
      <c r="GF177" s="162"/>
      <c r="GG177" s="162"/>
      <c r="GH177" s="162"/>
      <c r="GI177" s="162"/>
      <c r="GJ177" s="162"/>
      <c r="GK177" s="162"/>
      <c r="GL177" s="162"/>
      <c r="GM177" s="162"/>
      <c r="GN177" s="162"/>
      <c r="GO177" s="162"/>
      <c r="GP177" s="162"/>
      <c r="GQ177" s="162"/>
      <c r="GR177" s="162"/>
      <c r="GS177" s="162"/>
      <c r="GT177" s="162"/>
      <c r="GU177" s="162"/>
      <c r="GV177" s="162"/>
      <c r="GW177" s="162"/>
    </row>
    <row r="178" spans="1:205" ht="15" customHeight="1">
      <c r="A178" s="179"/>
      <c r="B178" s="179"/>
      <c r="C178" s="180"/>
      <c r="D178" s="189"/>
      <c r="E178" s="190"/>
      <c r="F178" s="190"/>
      <c r="G178" s="190"/>
      <c r="H178" s="190"/>
      <c r="I178" s="190"/>
      <c r="J178" s="191"/>
      <c r="K178" s="190"/>
      <c r="L178" s="190"/>
      <c r="M178" s="190"/>
      <c r="N178" s="190"/>
      <c r="O178" s="190"/>
      <c r="P178" s="190"/>
      <c r="Q178" s="190"/>
      <c r="R178" s="190"/>
      <c r="S178" s="192"/>
      <c r="T178" s="187"/>
      <c r="U178" s="188"/>
      <c r="V178"/>
      <c r="W178" s="67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2"/>
      <c r="DC178" s="162"/>
      <c r="DD178" s="162"/>
      <c r="DE178" s="162"/>
      <c r="DF178" s="162"/>
      <c r="DG178" s="162"/>
      <c r="DH178" s="162"/>
      <c r="DI178" s="162"/>
      <c r="DJ178" s="162"/>
      <c r="DK178" s="162"/>
      <c r="DL178" s="162"/>
      <c r="DM178" s="162"/>
      <c r="DN178" s="162"/>
      <c r="DO178" s="162"/>
      <c r="DP178" s="162"/>
      <c r="DQ178" s="162"/>
      <c r="DR178" s="162"/>
      <c r="DS178" s="162"/>
      <c r="DT178" s="162"/>
      <c r="DU178" s="162"/>
      <c r="DV178" s="162"/>
      <c r="DW178" s="162"/>
      <c r="DX178" s="162"/>
      <c r="DY178" s="162"/>
      <c r="DZ178" s="162"/>
      <c r="EA178" s="162"/>
      <c r="EB178" s="162"/>
      <c r="EC178" s="162"/>
      <c r="ED178" s="162"/>
      <c r="EE178" s="162"/>
      <c r="EF178" s="162"/>
      <c r="EG178" s="162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2"/>
      <c r="ES178" s="162"/>
      <c r="ET178" s="162"/>
      <c r="EU178" s="162"/>
      <c r="EV178" s="162"/>
      <c r="EW178" s="162"/>
      <c r="EX178" s="162"/>
      <c r="EY178" s="162"/>
      <c r="EZ178" s="162"/>
      <c r="FA178" s="162"/>
      <c r="FB178" s="162"/>
      <c r="FC178" s="162"/>
      <c r="FD178" s="162"/>
      <c r="FE178" s="162"/>
      <c r="FF178" s="162"/>
      <c r="FG178" s="162"/>
      <c r="FH178" s="162"/>
      <c r="FI178" s="162"/>
      <c r="FJ178" s="162"/>
      <c r="FK178" s="162"/>
      <c r="FL178" s="162"/>
      <c r="FM178" s="162"/>
      <c r="FN178" s="162"/>
      <c r="FO178" s="162"/>
      <c r="FP178" s="162"/>
      <c r="FQ178" s="162"/>
      <c r="FR178" s="162"/>
      <c r="FS178" s="162"/>
      <c r="FT178" s="162"/>
      <c r="FU178" s="162"/>
      <c r="FV178" s="162"/>
      <c r="FW178" s="162"/>
      <c r="FX178" s="162"/>
      <c r="FY178" s="162"/>
      <c r="FZ178" s="162"/>
      <c r="GA178" s="162"/>
      <c r="GB178" s="162"/>
      <c r="GC178" s="162"/>
      <c r="GD178" s="162"/>
      <c r="GE178" s="162"/>
      <c r="GF178" s="162"/>
      <c r="GG178" s="162"/>
      <c r="GH178" s="162"/>
      <c r="GI178" s="162"/>
      <c r="GJ178" s="162"/>
      <c r="GK178" s="162"/>
      <c r="GL178" s="162"/>
      <c r="GM178" s="162"/>
      <c r="GN178" s="162"/>
      <c r="GO178" s="162"/>
      <c r="GP178" s="162"/>
      <c r="GQ178" s="162"/>
      <c r="GR178" s="162"/>
      <c r="GS178" s="162"/>
      <c r="GT178" s="162"/>
      <c r="GU178" s="162"/>
      <c r="GV178" s="162"/>
      <c r="GW178" s="162"/>
    </row>
    <row r="179" spans="1:205" ht="15" customHeight="1">
      <c r="A179" s="179"/>
      <c r="B179" s="179" t="s">
        <v>338</v>
      </c>
      <c r="C179" s="180"/>
      <c r="D179" s="189">
        <v>2</v>
      </c>
      <c r="E179" s="190">
        <f t="shared" ref="E179:I180" si="83">IF(X179=0,"-",X179)</f>
        <v>115.38462</v>
      </c>
      <c r="F179" s="190">
        <f t="shared" si="83"/>
        <v>115.38462</v>
      </c>
      <c r="G179" s="190">
        <f t="shared" si="83"/>
        <v>115.38462</v>
      </c>
      <c r="H179" s="190">
        <f t="shared" si="83"/>
        <v>115.38462</v>
      </c>
      <c r="I179" s="190">
        <f t="shared" si="83"/>
        <v>115.38462</v>
      </c>
      <c r="J179" s="191"/>
      <c r="K179" s="197" t="str">
        <f>IF(AD179=0,"-",AD179)</f>
        <v>-</v>
      </c>
      <c r="L179" s="197" t="str">
        <f>IF(AE179=0,"-",AE179)</f>
        <v>-</v>
      </c>
      <c r="M179" s="197"/>
      <c r="N179" s="197" t="str">
        <f>IF(AG179=0,"-",AG179)</f>
        <v>-</v>
      </c>
      <c r="O179" s="197" t="str">
        <f>IF(AH179=0,"-",AH179)</f>
        <v>-</v>
      </c>
      <c r="P179" s="197"/>
      <c r="Q179" s="190" t="str">
        <f>IF(AJ179=0,"-",AJ179)</f>
        <v>-</v>
      </c>
      <c r="R179" s="190" t="str">
        <f>IF(AK179=0,"-",AK179)</f>
        <v>-</v>
      </c>
      <c r="S179" s="192"/>
      <c r="T179" s="187" t="s">
        <v>112</v>
      </c>
      <c r="U179" s="188" t="s">
        <v>339</v>
      </c>
      <c r="V179" t="s">
        <v>338</v>
      </c>
      <c r="W179" s="67">
        <v>2</v>
      </c>
      <c r="X179" s="38">
        <v>115.38462</v>
      </c>
      <c r="Y179" s="38">
        <v>115.38462</v>
      </c>
      <c r="Z179" s="38">
        <v>115.38462</v>
      </c>
      <c r="AA179" s="38">
        <v>115.38462</v>
      </c>
      <c r="AB179" s="38">
        <v>115.38462</v>
      </c>
      <c r="AC179" s="38"/>
      <c r="AD179" s="38">
        <v>0</v>
      </c>
      <c r="AE179" s="38">
        <v>0</v>
      </c>
      <c r="AF179" s="38"/>
      <c r="AG179" s="38">
        <v>0</v>
      </c>
      <c r="AH179" s="38">
        <v>0</v>
      </c>
      <c r="AI179" s="38"/>
      <c r="AJ179" s="38">
        <v>0</v>
      </c>
      <c r="AK179" s="38">
        <v>0</v>
      </c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2"/>
      <c r="BO179" s="162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2"/>
      <c r="CA179" s="162"/>
      <c r="CB179" s="162"/>
      <c r="CC179" s="162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2"/>
      <c r="CO179" s="162"/>
      <c r="CP179" s="162"/>
      <c r="CQ179" s="162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2"/>
      <c r="DC179" s="162"/>
      <c r="DD179" s="162"/>
      <c r="DE179" s="162"/>
      <c r="DF179" s="162"/>
      <c r="DG179" s="162"/>
      <c r="DH179" s="162"/>
      <c r="DI179" s="162"/>
      <c r="DJ179" s="162"/>
      <c r="DK179" s="162"/>
      <c r="DL179" s="162"/>
      <c r="DM179" s="162"/>
      <c r="DN179" s="162"/>
      <c r="DO179" s="162"/>
      <c r="DP179" s="162"/>
      <c r="DQ179" s="162"/>
      <c r="DR179" s="162"/>
      <c r="DS179" s="162"/>
      <c r="DT179" s="162"/>
      <c r="DU179" s="162"/>
      <c r="DV179" s="162"/>
      <c r="DW179" s="162"/>
      <c r="DX179" s="162"/>
      <c r="DY179" s="162"/>
      <c r="DZ179" s="162"/>
      <c r="EA179" s="162"/>
      <c r="EB179" s="162"/>
      <c r="EC179" s="162"/>
      <c r="ED179" s="162"/>
      <c r="EE179" s="162"/>
      <c r="EF179" s="162"/>
      <c r="EG179" s="162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2"/>
      <c r="ES179" s="162"/>
      <c r="ET179" s="162"/>
      <c r="EU179" s="162"/>
      <c r="EV179" s="162"/>
      <c r="EW179" s="162"/>
      <c r="EX179" s="162"/>
      <c r="EY179" s="162"/>
      <c r="EZ179" s="162"/>
      <c r="FA179" s="162"/>
      <c r="FB179" s="162"/>
      <c r="FC179" s="162"/>
      <c r="FD179" s="162"/>
      <c r="FE179" s="162"/>
      <c r="FF179" s="162"/>
      <c r="FG179" s="162"/>
      <c r="FH179" s="162"/>
      <c r="FI179" s="162"/>
      <c r="FJ179" s="162"/>
      <c r="FK179" s="162"/>
      <c r="FL179" s="162"/>
      <c r="FM179" s="162"/>
      <c r="FN179" s="162"/>
      <c r="FO179" s="162"/>
      <c r="FP179" s="162"/>
      <c r="FQ179" s="162"/>
      <c r="FR179" s="162"/>
      <c r="FS179" s="162"/>
      <c r="FT179" s="162"/>
      <c r="FU179" s="162"/>
      <c r="FV179" s="162"/>
      <c r="FW179" s="162"/>
      <c r="FX179" s="162"/>
      <c r="FY179" s="162"/>
      <c r="FZ179" s="162"/>
      <c r="GA179" s="162"/>
      <c r="GB179" s="162"/>
      <c r="GC179" s="162"/>
      <c r="GD179" s="162"/>
      <c r="GE179" s="162"/>
      <c r="GF179" s="162"/>
      <c r="GG179" s="162"/>
      <c r="GH179" s="162"/>
      <c r="GI179" s="162"/>
      <c r="GJ179" s="162"/>
      <c r="GK179" s="162"/>
      <c r="GL179" s="162"/>
      <c r="GM179" s="162"/>
      <c r="GN179" s="162"/>
      <c r="GO179" s="162"/>
      <c r="GP179" s="162"/>
      <c r="GQ179" s="162"/>
      <c r="GR179" s="162"/>
      <c r="GS179" s="162"/>
      <c r="GT179" s="162"/>
      <c r="GU179" s="162"/>
      <c r="GV179" s="162"/>
      <c r="GW179" s="162"/>
    </row>
    <row r="180" spans="1:205" ht="15" customHeight="1">
      <c r="A180" s="179"/>
      <c r="B180" s="179"/>
      <c r="C180" s="180" t="s">
        <v>340</v>
      </c>
      <c r="D180" s="189">
        <v>2</v>
      </c>
      <c r="E180" s="190">
        <f t="shared" si="83"/>
        <v>115.38462</v>
      </c>
      <c r="F180" s="190">
        <f t="shared" si="83"/>
        <v>115.38462</v>
      </c>
      <c r="G180" s="190">
        <f t="shared" si="83"/>
        <v>115.38462</v>
      </c>
      <c r="H180" s="190">
        <f t="shared" si="83"/>
        <v>115.38462</v>
      </c>
      <c r="I180" s="190">
        <f t="shared" si="83"/>
        <v>115.38462</v>
      </c>
      <c r="J180" s="191"/>
      <c r="K180" s="197" t="str">
        <f>IF(AD180=0,"-",AD180)</f>
        <v>-</v>
      </c>
      <c r="L180" s="197" t="str">
        <f>IF(AE180=0,"-",AE180)</f>
        <v>-</v>
      </c>
      <c r="M180" s="197"/>
      <c r="N180" s="197" t="str">
        <f>IF(AG180=0,"-",AG180)</f>
        <v>-</v>
      </c>
      <c r="O180" s="197" t="str">
        <f>IF(AH180=0,"-",AH180)</f>
        <v>-</v>
      </c>
      <c r="P180" s="197"/>
      <c r="Q180" s="190" t="str">
        <f>IF(AJ180=0,"-",AJ180)</f>
        <v>-</v>
      </c>
      <c r="R180" s="190" t="str">
        <f>IF(AK180=0,"-",AK180)</f>
        <v>-</v>
      </c>
      <c r="S180" s="192"/>
      <c r="T180" s="187" t="s">
        <v>54</v>
      </c>
      <c r="U180" s="188" t="s">
        <v>341</v>
      </c>
      <c r="V180" t="s">
        <v>340</v>
      </c>
      <c r="W180" s="67">
        <v>2</v>
      </c>
      <c r="X180" s="38">
        <v>115.38462</v>
      </c>
      <c r="Y180" s="38">
        <v>115.38462</v>
      </c>
      <c r="Z180" s="38">
        <v>115.38462</v>
      </c>
      <c r="AA180" s="38">
        <v>115.38462</v>
      </c>
      <c r="AB180" s="38">
        <v>115.38462</v>
      </c>
      <c r="AC180" s="38"/>
      <c r="AD180" s="38">
        <v>0</v>
      </c>
      <c r="AE180" s="38">
        <v>0</v>
      </c>
      <c r="AF180" s="38"/>
      <c r="AG180" s="38">
        <v>0</v>
      </c>
      <c r="AH180" s="38">
        <v>0</v>
      </c>
      <c r="AI180" s="38"/>
      <c r="AJ180" s="38">
        <v>0</v>
      </c>
      <c r="AK180" s="38">
        <v>0</v>
      </c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2"/>
      <c r="BO180" s="162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2"/>
      <c r="CA180" s="162"/>
      <c r="CB180" s="162"/>
      <c r="CC180" s="162"/>
      <c r="CD180" s="162"/>
      <c r="CE180" s="162"/>
      <c r="CF180" s="162"/>
      <c r="CG180" s="162"/>
      <c r="CH180" s="162"/>
      <c r="CI180" s="162"/>
      <c r="CJ180" s="162"/>
      <c r="CK180" s="162"/>
      <c r="CL180" s="162"/>
      <c r="CM180" s="162"/>
      <c r="CN180" s="162"/>
      <c r="CO180" s="162"/>
      <c r="CP180" s="162"/>
      <c r="CQ180" s="162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2"/>
      <c r="DC180" s="162"/>
      <c r="DD180" s="162"/>
      <c r="DE180" s="162"/>
      <c r="DF180" s="162"/>
      <c r="DG180" s="162"/>
      <c r="DH180" s="162"/>
      <c r="DI180" s="162"/>
      <c r="DJ180" s="162"/>
      <c r="DK180" s="162"/>
      <c r="DL180" s="162"/>
      <c r="DM180" s="162"/>
      <c r="DN180" s="162"/>
      <c r="DO180" s="162"/>
      <c r="DP180" s="162"/>
      <c r="DQ180" s="162"/>
      <c r="DR180" s="162"/>
      <c r="DS180" s="162"/>
      <c r="DT180" s="162"/>
      <c r="DU180" s="162"/>
      <c r="DV180" s="162"/>
      <c r="DW180" s="162"/>
      <c r="DX180" s="162"/>
      <c r="DY180" s="162"/>
      <c r="DZ180" s="162"/>
      <c r="EA180" s="162"/>
      <c r="EB180" s="162"/>
      <c r="EC180" s="162"/>
      <c r="ED180" s="162"/>
      <c r="EE180" s="162"/>
      <c r="EF180" s="162"/>
      <c r="EG180" s="162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2"/>
      <c r="ES180" s="162"/>
      <c r="ET180" s="162"/>
      <c r="EU180" s="162"/>
      <c r="EV180" s="162"/>
      <c r="EW180" s="162"/>
      <c r="EX180" s="162"/>
      <c r="EY180" s="162"/>
      <c r="EZ180" s="162"/>
      <c r="FA180" s="162"/>
      <c r="FB180" s="162"/>
      <c r="FC180" s="162"/>
      <c r="FD180" s="162"/>
      <c r="FE180" s="162"/>
      <c r="FF180" s="162"/>
      <c r="FG180" s="162"/>
      <c r="FH180" s="162"/>
      <c r="FI180" s="162"/>
      <c r="FJ180" s="162"/>
      <c r="FK180" s="162"/>
      <c r="FL180" s="162"/>
      <c r="FM180" s="162"/>
      <c r="FN180" s="162"/>
      <c r="FO180" s="162"/>
      <c r="FP180" s="162"/>
      <c r="FQ180" s="162"/>
      <c r="FR180" s="162"/>
      <c r="FS180" s="162"/>
      <c r="FT180" s="162"/>
      <c r="FU180" s="162"/>
      <c r="FV180" s="162"/>
      <c r="FW180" s="162"/>
      <c r="FX180" s="162"/>
      <c r="FY180" s="162"/>
      <c r="FZ180" s="162"/>
      <c r="GA180" s="162"/>
      <c r="GB180" s="162"/>
      <c r="GC180" s="162"/>
      <c r="GD180" s="162"/>
      <c r="GE180" s="162"/>
      <c r="GF180" s="162"/>
      <c r="GG180" s="162"/>
      <c r="GH180" s="162"/>
      <c r="GI180" s="162"/>
      <c r="GJ180" s="162"/>
      <c r="GK180" s="162"/>
      <c r="GL180" s="162"/>
      <c r="GM180" s="162"/>
      <c r="GN180" s="162"/>
      <c r="GO180" s="162"/>
      <c r="GP180" s="162"/>
      <c r="GQ180" s="162"/>
      <c r="GR180" s="162"/>
      <c r="GS180" s="162"/>
      <c r="GT180" s="162"/>
      <c r="GU180" s="162"/>
      <c r="GV180" s="162"/>
      <c r="GW180" s="162"/>
    </row>
    <row r="181" spans="1:205" ht="15" customHeight="1">
      <c r="A181" s="179"/>
      <c r="B181" s="179"/>
      <c r="C181" s="180"/>
      <c r="D181" s="189"/>
      <c r="E181" s="190"/>
      <c r="F181" s="190"/>
      <c r="G181" s="190"/>
      <c r="H181" s="190"/>
      <c r="I181" s="190"/>
      <c r="J181" s="191"/>
      <c r="K181" s="190"/>
      <c r="L181" s="190"/>
      <c r="M181" s="190"/>
      <c r="N181" s="190"/>
      <c r="O181" s="190"/>
      <c r="P181" s="190"/>
      <c r="Q181" s="190"/>
      <c r="R181" s="190"/>
      <c r="S181" s="192"/>
      <c r="T181" s="187"/>
      <c r="U181" s="188"/>
      <c r="V181"/>
      <c r="W181" s="6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2"/>
      <c r="BO181" s="162"/>
      <c r="BP181" s="162"/>
      <c r="BQ181" s="162"/>
      <c r="BR181" s="162"/>
      <c r="BS181" s="162"/>
      <c r="BT181" s="162"/>
      <c r="BU181" s="162"/>
      <c r="BV181" s="162"/>
      <c r="BW181" s="162"/>
      <c r="BX181" s="162"/>
      <c r="BY181" s="162"/>
      <c r="BZ181" s="162"/>
      <c r="CA181" s="162"/>
      <c r="CB181" s="162"/>
      <c r="CC181" s="162"/>
      <c r="CD181" s="162"/>
      <c r="CE181" s="162"/>
      <c r="CF181" s="162"/>
      <c r="CG181" s="162"/>
      <c r="CH181" s="162"/>
      <c r="CI181" s="162"/>
      <c r="CJ181" s="162"/>
      <c r="CK181" s="162"/>
      <c r="CL181" s="162"/>
      <c r="CM181" s="162"/>
      <c r="CN181" s="162"/>
      <c r="CO181" s="162"/>
      <c r="CP181" s="162"/>
      <c r="CQ181" s="162"/>
      <c r="CR181" s="162"/>
      <c r="CS181" s="162"/>
      <c r="CT181" s="162"/>
      <c r="CU181" s="162"/>
      <c r="CV181" s="162"/>
      <c r="CW181" s="162"/>
      <c r="CX181" s="162"/>
      <c r="CY181" s="162"/>
      <c r="CZ181" s="162"/>
      <c r="DA181" s="162"/>
      <c r="DB181" s="162"/>
      <c r="DC181" s="162"/>
      <c r="DD181" s="162"/>
      <c r="DE181" s="162"/>
      <c r="DF181" s="162"/>
      <c r="DG181" s="162"/>
      <c r="DH181" s="162"/>
      <c r="DI181" s="162"/>
      <c r="DJ181" s="162"/>
      <c r="DK181" s="162"/>
      <c r="DL181" s="162"/>
      <c r="DM181" s="162"/>
      <c r="DN181" s="162"/>
      <c r="DO181" s="162"/>
      <c r="DP181" s="162"/>
      <c r="DQ181" s="162"/>
      <c r="DR181" s="162"/>
      <c r="DS181" s="162"/>
      <c r="DT181" s="162"/>
      <c r="DU181" s="162"/>
      <c r="DV181" s="162"/>
      <c r="DW181" s="162"/>
      <c r="DX181" s="162"/>
      <c r="DY181" s="162"/>
      <c r="DZ181" s="162"/>
      <c r="EA181" s="162"/>
      <c r="EB181" s="162"/>
      <c r="EC181" s="162"/>
      <c r="ED181" s="162"/>
      <c r="EE181" s="162"/>
      <c r="EF181" s="162"/>
      <c r="EG181" s="162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2"/>
      <c r="ES181" s="162"/>
      <c r="ET181" s="162"/>
      <c r="EU181" s="162"/>
      <c r="EV181" s="162"/>
      <c r="EW181" s="162"/>
      <c r="EX181" s="162"/>
      <c r="EY181" s="162"/>
      <c r="EZ181" s="162"/>
      <c r="FA181" s="162"/>
      <c r="FB181" s="162"/>
      <c r="FC181" s="162"/>
      <c r="FD181" s="162"/>
      <c r="FE181" s="162"/>
      <c r="FF181" s="162"/>
      <c r="FG181" s="162"/>
      <c r="FH181" s="162"/>
      <c r="FI181" s="162"/>
      <c r="FJ181" s="162"/>
      <c r="FK181" s="162"/>
      <c r="FL181" s="162"/>
      <c r="FM181" s="162"/>
      <c r="FN181" s="162"/>
      <c r="FO181" s="162"/>
      <c r="FP181" s="162"/>
      <c r="FQ181" s="162"/>
      <c r="FR181" s="162"/>
      <c r="FS181" s="162"/>
      <c r="FT181" s="162"/>
      <c r="FU181" s="162"/>
      <c r="FV181" s="162"/>
      <c r="FW181" s="162"/>
      <c r="FX181" s="162"/>
      <c r="FY181" s="162"/>
      <c r="FZ181" s="162"/>
      <c r="GA181" s="162"/>
      <c r="GB181" s="162"/>
      <c r="GC181" s="162"/>
      <c r="GD181" s="162"/>
      <c r="GE181" s="162"/>
      <c r="GF181" s="162"/>
      <c r="GG181" s="162"/>
      <c r="GH181" s="162"/>
      <c r="GI181" s="162"/>
      <c r="GJ181" s="162"/>
      <c r="GK181" s="162"/>
      <c r="GL181" s="162"/>
      <c r="GM181" s="162"/>
      <c r="GN181" s="162"/>
      <c r="GO181" s="162"/>
      <c r="GP181" s="162"/>
      <c r="GQ181" s="162"/>
      <c r="GR181" s="162"/>
      <c r="GS181" s="162"/>
      <c r="GT181" s="162"/>
      <c r="GU181" s="162"/>
      <c r="GV181" s="162"/>
      <c r="GW181" s="162"/>
    </row>
    <row r="182" spans="1:205" ht="13.5" customHeight="1">
      <c r="A182" s="179"/>
      <c r="B182" s="179" t="s">
        <v>342</v>
      </c>
      <c r="C182" s="180"/>
      <c r="D182" s="189">
        <v>8</v>
      </c>
      <c r="E182" s="190">
        <f t="shared" ref="E182:I183" si="84">IF(X182=0,"-",X182)</f>
        <v>109.14539000000001</v>
      </c>
      <c r="F182" s="190">
        <f t="shared" si="84"/>
        <v>108.76095107764023</v>
      </c>
      <c r="G182" s="190">
        <f t="shared" si="84"/>
        <v>109.15022999999999</v>
      </c>
      <c r="H182" s="190">
        <f t="shared" si="84"/>
        <v>108.19588</v>
      </c>
      <c r="I182" s="190">
        <f t="shared" si="84"/>
        <v>108.66444</v>
      </c>
      <c r="J182" s="191"/>
      <c r="K182" s="194">
        <f>IF(AD182=0,"-",AD182)</f>
        <v>4.434452064350225E-3</v>
      </c>
      <c r="L182" s="216">
        <f>IF(AE182=0,"-",AE182)</f>
        <v>1.0083569666970934E-4</v>
      </c>
      <c r="M182" s="190"/>
      <c r="N182" s="190">
        <f>IF(AG182=0,"-",AG182)</f>
        <v>0.35792258158833246</v>
      </c>
      <c r="O182" s="190">
        <f>IF(AH182=0,"-",AH182)</f>
        <v>-9.5602148887183491E-2</v>
      </c>
      <c r="P182" s="190"/>
      <c r="Q182" s="190">
        <f>IF(AJ182=0,"-",AJ182)</f>
        <v>0.43306639772235922</v>
      </c>
      <c r="R182" s="193">
        <f>IF(AK182=0,"-",AK182)</f>
        <v>1.0490159039327391E-2</v>
      </c>
      <c r="S182" s="192"/>
      <c r="T182" s="187" t="s">
        <v>112</v>
      </c>
      <c r="U182" s="188" t="s">
        <v>343</v>
      </c>
      <c r="V182" t="s">
        <v>342</v>
      </c>
      <c r="W182" s="67">
        <v>8</v>
      </c>
      <c r="X182" s="38">
        <v>109.14539000000001</v>
      </c>
      <c r="Y182" s="38">
        <v>108.76095107764023</v>
      </c>
      <c r="Z182" s="38">
        <v>109.15022999999999</v>
      </c>
      <c r="AA182" s="38">
        <v>108.19588</v>
      </c>
      <c r="AB182" s="38">
        <v>108.66444</v>
      </c>
      <c r="AC182" s="38"/>
      <c r="AD182" s="38">
        <v>4.434452064350225E-3</v>
      </c>
      <c r="AE182" s="202">
        <v>1.0083569666970934E-4</v>
      </c>
      <c r="AF182" s="38"/>
      <c r="AG182" s="38">
        <v>0.35792258158833246</v>
      </c>
      <c r="AH182" s="38">
        <v>-9.5602148887183491E-2</v>
      </c>
      <c r="AI182" s="38"/>
      <c r="AJ182" s="38">
        <v>0.43306639772235922</v>
      </c>
      <c r="AK182" s="76">
        <v>1.0490159039327391E-2</v>
      </c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2"/>
      <c r="BJ182" s="162"/>
      <c r="BK182" s="162"/>
      <c r="BL182" s="162"/>
      <c r="BM182" s="162"/>
      <c r="BN182" s="162"/>
      <c r="BO182" s="162"/>
      <c r="BP182" s="162"/>
      <c r="BQ182" s="162"/>
      <c r="BR182" s="162"/>
      <c r="BS182" s="162"/>
      <c r="BT182" s="162"/>
      <c r="BU182" s="162"/>
      <c r="BV182" s="162"/>
      <c r="BW182" s="162"/>
      <c r="BX182" s="162"/>
      <c r="BY182" s="162"/>
      <c r="BZ182" s="162"/>
      <c r="CA182" s="162"/>
      <c r="CB182" s="162"/>
      <c r="CC182" s="162"/>
      <c r="CD182" s="162"/>
      <c r="CE182" s="162"/>
      <c r="CF182" s="162"/>
      <c r="CG182" s="162"/>
      <c r="CH182" s="162"/>
      <c r="CI182" s="162"/>
      <c r="CJ182" s="162"/>
      <c r="CK182" s="162"/>
      <c r="CL182" s="162"/>
      <c r="CM182" s="162"/>
      <c r="CN182" s="162"/>
      <c r="CO182" s="162"/>
      <c r="CP182" s="162"/>
      <c r="CQ182" s="162"/>
      <c r="CR182" s="162"/>
      <c r="CS182" s="162"/>
      <c r="CT182" s="162"/>
      <c r="CU182" s="162"/>
      <c r="CV182" s="162"/>
      <c r="CW182" s="162"/>
      <c r="CX182" s="162"/>
      <c r="CY182" s="162"/>
      <c r="CZ182" s="162"/>
      <c r="DA182" s="162"/>
      <c r="DB182" s="162"/>
      <c r="DC182" s="162"/>
      <c r="DD182" s="162"/>
      <c r="DE182" s="162"/>
      <c r="DF182" s="162"/>
      <c r="DG182" s="162"/>
      <c r="DH182" s="162"/>
      <c r="DI182" s="162"/>
      <c r="DJ182" s="162"/>
      <c r="DK182" s="162"/>
      <c r="DL182" s="162"/>
      <c r="DM182" s="162"/>
      <c r="DN182" s="162"/>
      <c r="DO182" s="162"/>
      <c r="DP182" s="162"/>
      <c r="DQ182" s="162"/>
      <c r="DR182" s="162"/>
      <c r="DS182" s="162"/>
      <c r="DT182" s="162"/>
      <c r="DU182" s="162"/>
      <c r="DV182" s="162"/>
      <c r="DW182" s="162"/>
      <c r="DX182" s="162"/>
      <c r="DY182" s="162"/>
      <c r="DZ182" s="162"/>
      <c r="EA182" s="162"/>
      <c r="EB182" s="162"/>
      <c r="EC182" s="162"/>
      <c r="ED182" s="162"/>
      <c r="EE182" s="162"/>
      <c r="EF182" s="162"/>
      <c r="EG182" s="162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2"/>
      <c r="ES182" s="162"/>
      <c r="ET182" s="162"/>
      <c r="EU182" s="162"/>
      <c r="EV182" s="162"/>
      <c r="EW182" s="162"/>
      <c r="EX182" s="162"/>
      <c r="EY182" s="162"/>
      <c r="EZ182" s="162"/>
      <c r="FA182" s="162"/>
      <c r="FB182" s="162"/>
      <c r="FC182" s="162"/>
      <c r="FD182" s="162"/>
      <c r="FE182" s="162"/>
      <c r="FF182" s="162"/>
      <c r="FG182" s="162"/>
      <c r="FH182" s="162"/>
      <c r="FI182" s="162"/>
      <c r="FJ182" s="162"/>
      <c r="FK182" s="162"/>
      <c r="FL182" s="162"/>
      <c r="FM182" s="162"/>
      <c r="FN182" s="162"/>
      <c r="FO182" s="162"/>
      <c r="FP182" s="162"/>
      <c r="FQ182" s="162"/>
      <c r="FR182" s="162"/>
      <c r="FS182" s="162"/>
      <c r="FT182" s="162"/>
      <c r="FU182" s="162"/>
      <c r="FV182" s="162"/>
      <c r="FW182" s="162"/>
      <c r="FX182" s="162"/>
      <c r="FY182" s="162"/>
      <c r="FZ182" s="162"/>
      <c r="GA182" s="162"/>
      <c r="GB182" s="162"/>
      <c r="GC182" s="162"/>
      <c r="GD182" s="162"/>
      <c r="GE182" s="162"/>
      <c r="GF182" s="162"/>
      <c r="GG182" s="162"/>
      <c r="GH182" s="162"/>
      <c r="GI182" s="162"/>
      <c r="GJ182" s="162"/>
      <c r="GK182" s="162"/>
      <c r="GL182" s="162"/>
      <c r="GM182" s="162"/>
      <c r="GN182" s="162"/>
      <c r="GO182" s="162"/>
      <c r="GP182" s="162"/>
      <c r="GQ182" s="162"/>
      <c r="GR182" s="162"/>
      <c r="GS182" s="162"/>
      <c r="GT182" s="162"/>
      <c r="GU182" s="162"/>
      <c r="GV182" s="162"/>
      <c r="GW182" s="162"/>
    </row>
    <row r="183" spans="1:205" ht="15" customHeight="1">
      <c r="A183" s="179"/>
      <c r="B183" s="179"/>
      <c r="C183" s="180" t="s">
        <v>342</v>
      </c>
      <c r="D183" s="189">
        <v>8</v>
      </c>
      <c r="E183" s="190">
        <f t="shared" si="84"/>
        <v>109.14539000000001</v>
      </c>
      <c r="F183" s="190">
        <f t="shared" si="84"/>
        <v>108.76095107764023</v>
      </c>
      <c r="G183" s="190">
        <f t="shared" si="84"/>
        <v>109.15022999999999</v>
      </c>
      <c r="H183" s="190">
        <f t="shared" si="84"/>
        <v>108.19588</v>
      </c>
      <c r="I183" s="190">
        <f t="shared" si="84"/>
        <v>108.66444</v>
      </c>
      <c r="J183" s="191"/>
      <c r="K183" s="194">
        <f>IF(AD183=0,"-",AD183)</f>
        <v>4.434452064350225E-3</v>
      </c>
      <c r="L183" s="216">
        <f>IF(AE183=0,"-",AE183)</f>
        <v>1.0083569666970934E-4</v>
      </c>
      <c r="M183" s="190"/>
      <c r="N183" s="190">
        <f>IF(AG183=0,"-",AG183)</f>
        <v>0.35792258158833246</v>
      </c>
      <c r="O183" s="190">
        <f>IF(AH183=0,"-",AH183)</f>
        <v>-9.5602148887183491E-2</v>
      </c>
      <c r="P183" s="190"/>
      <c r="Q183" s="190">
        <f>IF(AJ183=0,"-",AJ183)</f>
        <v>0.43306639772235922</v>
      </c>
      <c r="R183" s="193">
        <f>IF(AK183=0,"-",AK183)</f>
        <v>1.0490159039327391E-2</v>
      </c>
      <c r="S183" s="192"/>
      <c r="T183" s="187" t="s">
        <v>54</v>
      </c>
      <c r="U183" s="188" t="s">
        <v>344</v>
      </c>
      <c r="V183" t="s">
        <v>342</v>
      </c>
      <c r="W183" s="67">
        <v>8</v>
      </c>
      <c r="X183" s="38">
        <v>109.14539000000001</v>
      </c>
      <c r="Y183" s="38">
        <v>108.76095107764023</v>
      </c>
      <c r="Z183" s="38">
        <v>109.15022999999999</v>
      </c>
      <c r="AA183" s="38">
        <v>108.19588</v>
      </c>
      <c r="AB183" s="38">
        <v>108.66444</v>
      </c>
      <c r="AC183" s="38"/>
      <c r="AD183" s="38">
        <v>4.434452064350225E-3</v>
      </c>
      <c r="AE183" s="202">
        <v>1.0083569666970934E-4</v>
      </c>
      <c r="AF183" s="38"/>
      <c r="AG183" s="38">
        <v>0.35792258158833246</v>
      </c>
      <c r="AH183" s="38">
        <v>-9.5602148887183491E-2</v>
      </c>
      <c r="AI183" s="38"/>
      <c r="AJ183" s="38">
        <v>0.43306639772235922</v>
      </c>
      <c r="AK183" s="76">
        <v>1.0490159039327391E-2</v>
      </c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2"/>
      <c r="CO183" s="162"/>
      <c r="CP183" s="162"/>
      <c r="CQ183" s="162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2"/>
      <c r="DC183" s="162"/>
      <c r="DD183" s="162"/>
      <c r="DE183" s="162"/>
      <c r="DF183" s="162"/>
      <c r="DG183" s="162"/>
      <c r="DH183" s="162"/>
      <c r="DI183" s="162"/>
      <c r="DJ183" s="162"/>
      <c r="DK183" s="162"/>
      <c r="DL183" s="162"/>
      <c r="DM183" s="162"/>
      <c r="DN183" s="162"/>
      <c r="DO183" s="162"/>
      <c r="DP183" s="162"/>
      <c r="DQ183" s="162"/>
      <c r="DR183" s="162"/>
      <c r="DS183" s="162"/>
      <c r="DT183" s="162"/>
      <c r="DU183" s="162"/>
      <c r="DV183" s="162"/>
      <c r="DW183" s="162"/>
      <c r="DX183" s="162"/>
      <c r="DY183" s="162"/>
      <c r="DZ183" s="162"/>
      <c r="EA183" s="162"/>
      <c r="EB183" s="162"/>
      <c r="EC183" s="162"/>
      <c r="ED183" s="162"/>
      <c r="EE183" s="162"/>
      <c r="EF183" s="162"/>
      <c r="EG183" s="162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2"/>
      <c r="ES183" s="162"/>
      <c r="ET183" s="162"/>
      <c r="EU183" s="162"/>
      <c r="EV183" s="162"/>
      <c r="EW183" s="162"/>
      <c r="EX183" s="162"/>
      <c r="EY183" s="162"/>
      <c r="EZ183" s="162"/>
      <c r="FA183" s="162"/>
      <c r="FB183" s="162"/>
      <c r="FC183" s="162"/>
      <c r="FD183" s="162"/>
      <c r="FE183" s="162"/>
      <c r="FF183" s="162"/>
      <c r="FG183" s="162"/>
      <c r="FH183" s="162"/>
      <c r="FI183" s="162"/>
      <c r="FJ183" s="162"/>
      <c r="FK183" s="162"/>
      <c r="FL183" s="162"/>
      <c r="FM183" s="162"/>
      <c r="FN183" s="162"/>
      <c r="FO183" s="162"/>
      <c r="FP183" s="162"/>
      <c r="FQ183" s="162"/>
      <c r="FR183" s="162"/>
      <c r="FS183" s="162"/>
      <c r="FT183" s="162"/>
      <c r="FU183" s="162"/>
      <c r="FV183" s="162"/>
      <c r="FW183" s="162"/>
      <c r="FX183" s="162"/>
      <c r="FY183" s="162"/>
      <c r="FZ183" s="162"/>
      <c r="GA183" s="162"/>
      <c r="GB183" s="162"/>
      <c r="GC183" s="162"/>
      <c r="GD183" s="162"/>
      <c r="GE183" s="162"/>
      <c r="GF183" s="162"/>
      <c r="GG183" s="162"/>
      <c r="GH183" s="162"/>
      <c r="GI183" s="162"/>
      <c r="GJ183" s="162"/>
      <c r="GK183" s="162"/>
      <c r="GL183" s="162"/>
      <c r="GM183" s="162"/>
      <c r="GN183" s="162"/>
      <c r="GO183" s="162"/>
      <c r="GP183" s="162"/>
      <c r="GQ183" s="162"/>
      <c r="GR183" s="162"/>
      <c r="GS183" s="162"/>
      <c r="GT183" s="162"/>
      <c r="GU183" s="162"/>
      <c r="GV183" s="162"/>
      <c r="GW183" s="162"/>
    </row>
    <row r="184" spans="1:205" ht="15" customHeight="1">
      <c r="A184" s="179"/>
      <c r="B184" s="179"/>
      <c r="C184" s="180"/>
      <c r="D184" s="189"/>
      <c r="E184" s="190"/>
      <c r="F184" s="190"/>
      <c r="G184" s="190"/>
      <c r="H184" s="190"/>
      <c r="I184" s="190"/>
      <c r="J184" s="191"/>
      <c r="K184" s="190"/>
      <c r="L184" s="190"/>
      <c r="M184" s="190"/>
      <c r="N184" s="190"/>
      <c r="O184" s="190"/>
      <c r="P184" s="190"/>
      <c r="Q184" s="190"/>
      <c r="R184" s="190"/>
      <c r="S184" s="192"/>
      <c r="T184" s="187"/>
      <c r="U184" s="188"/>
      <c r="V184"/>
      <c r="W184" s="6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  <c r="BI184" s="162"/>
      <c r="BJ184" s="162"/>
      <c r="BK184" s="162"/>
      <c r="BL184" s="162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62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2"/>
      <c r="CO184" s="162"/>
      <c r="CP184" s="162"/>
      <c r="CQ184" s="162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2"/>
      <c r="DC184" s="162"/>
      <c r="DD184" s="162"/>
      <c r="DE184" s="162"/>
      <c r="DF184" s="162"/>
      <c r="DG184" s="162"/>
      <c r="DH184" s="162"/>
      <c r="DI184" s="162"/>
      <c r="DJ184" s="162"/>
      <c r="DK184" s="162"/>
      <c r="DL184" s="162"/>
      <c r="DM184" s="162"/>
      <c r="DN184" s="162"/>
      <c r="DO184" s="162"/>
      <c r="DP184" s="162"/>
      <c r="DQ184" s="162"/>
      <c r="DR184" s="162"/>
      <c r="DS184" s="162"/>
      <c r="DT184" s="162"/>
      <c r="DU184" s="162"/>
      <c r="DV184" s="162"/>
      <c r="DW184" s="162"/>
      <c r="DX184" s="162"/>
      <c r="DY184" s="162"/>
      <c r="DZ184" s="162"/>
      <c r="EA184" s="162"/>
      <c r="EB184" s="162"/>
      <c r="EC184" s="162"/>
      <c r="ED184" s="162"/>
      <c r="EE184" s="162"/>
      <c r="EF184" s="162"/>
      <c r="EG184" s="162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2"/>
      <c r="ES184" s="162"/>
      <c r="ET184" s="162"/>
      <c r="EU184" s="162"/>
      <c r="EV184" s="162"/>
      <c r="EW184" s="162"/>
      <c r="EX184" s="162"/>
      <c r="EY184" s="162"/>
      <c r="EZ184" s="162"/>
      <c r="FA184" s="162"/>
      <c r="FB184" s="162"/>
      <c r="FC184" s="162"/>
      <c r="FD184" s="162"/>
      <c r="FE184" s="162"/>
      <c r="FF184" s="162"/>
      <c r="FG184" s="162"/>
      <c r="FH184" s="162"/>
      <c r="FI184" s="162"/>
      <c r="FJ184" s="162"/>
      <c r="FK184" s="162"/>
      <c r="FL184" s="162"/>
      <c r="FM184" s="162"/>
      <c r="FN184" s="162"/>
      <c r="FO184" s="162"/>
      <c r="FP184" s="162"/>
      <c r="FQ184" s="162"/>
      <c r="FR184" s="162"/>
      <c r="FS184" s="162"/>
      <c r="FT184" s="162"/>
      <c r="FU184" s="162"/>
      <c r="FV184" s="162"/>
      <c r="FW184" s="162"/>
      <c r="FX184" s="162"/>
      <c r="FY184" s="162"/>
      <c r="FZ184" s="162"/>
      <c r="GA184" s="162"/>
      <c r="GB184" s="162"/>
      <c r="GC184" s="162"/>
      <c r="GD184" s="162"/>
      <c r="GE184" s="162"/>
      <c r="GF184" s="162"/>
      <c r="GG184" s="162"/>
      <c r="GH184" s="162"/>
      <c r="GI184" s="162"/>
      <c r="GJ184" s="162"/>
      <c r="GK184" s="162"/>
      <c r="GL184" s="162"/>
      <c r="GM184" s="162"/>
      <c r="GN184" s="162"/>
      <c r="GO184" s="162"/>
      <c r="GP184" s="162"/>
      <c r="GQ184" s="162"/>
      <c r="GR184" s="162"/>
      <c r="GS184" s="162"/>
      <c r="GT184" s="162"/>
      <c r="GU184" s="162"/>
      <c r="GV184" s="162"/>
      <c r="GW184" s="162"/>
    </row>
    <row r="185" spans="1:205" ht="15" customHeight="1">
      <c r="A185" s="179" t="s">
        <v>345</v>
      </c>
      <c r="B185" s="179"/>
      <c r="C185" s="180"/>
      <c r="D185" s="189">
        <v>471</v>
      </c>
      <c r="E185" s="190">
        <f>IF(X185=0,"-",X185)</f>
        <v>98.427009999999996</v>
      </c>
      <c r="F185" s="190">
        <f>IF(Y185=0,"-",Y185)</f>
        <v>98.933991860405698</v>
      </c>
      <c r="G185" s="190">
        <f>IF(Z185=0,"-",Z185)</f>
        <v>98.904610000000005</v>
      </c>
      <c r="H185" s="190">
        <f>IF(AA185=0,"-",AA185)</f>
        <v>98.507450000000006</v>
      </c>
      <c r="I185" s="190">
        <f>IF(AB185=0,"-",AB185)</f>
        <v>98.854799999999997</v>
      </c>
      <c r="J185" s="191"/>
      <c r="K185" s="190">
        <f>IF(AD185=0,"-",AD185)</f>
        <v>0.4852326612380109</v>
      </c>
      <c r="L185" s="190">
        <f>IF(AE185=0,"-",AE185)</f>
        <v>0.58581998015579617</v>
      </c>
      <c r="M185" s="190"/>
      <c r="N185" s="193">
        <f>IF(AG185=0,"-",AG185)</f>
        <v>-2.9696568388670741E-2</v>
      </c>
      <c r="O185" s="190">
        <f>IF(AH185=0,"-",AH185)</f>
        <v>0.42480368380644312</v>
      </c>
      <c r="P185" s="190"/>
      <c r="Q185" s="190">
        <f>IF(AJ185=0,"-",AJ185)</f>
        <v>0.35261292420014634</v>
      </c>
      <c r="R185" s="190">
        <f>IF(AK185=0,"-",AK185)</f>
        <v>0.45784142522519933</v>
      </c>
      <c r="S185" s="192"/>
      <c r="T185" s="187" t="s">
        <v>46</v>
      </c>
      <c r="U185" s="188" t="s">
        <v>346</v>
      </c>
      <c r="V185" t="s">
        <v>345</v>
      </c>
      <c r="W185" s="67">
        <v>471</v>
      </c>
      <c r="X185" s="38">
        <v>98.427009999999996</v>
      </c>
      <c r="Y185" s="38">
        <v>98.933991860405698</v>
      </c>
      <c r="Z185" s="38">
        <v>98.904610000000005</v>
      </c>
      <c r="AA185" s="38">
        <v>98.507450000000006</v>
      </c>
      <c r="AB185" s="38">
        <v>98.854799999999997</v>
      </c>
      <c r="AC185" s="38"/>
      <c r="AD185" s="38">
        <v>0.4852326612380109</v>
      </c>
      <c r="AE185" s="38">
        <v>0.58581998015579617</v>
      </c>
      <c r="AF185" s="38"/>
      <c r="AG185" s="76">
        <v>-2.9696568388670741E-2</v>
      </c>
      <c r="AH185" s="38">
        <v>0.42480368380644312</v>
      </c>
      <c r="AI185" s="38"/>
      <c r="AJ185" s="38">
        <v>0.35261292420014634</v>
      </c>
      <c r="AK185" s="38">
        <v>0.45784142522519933</v>
      </c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  <c r="BI185" s="162"/>
      <c r="BJ185" s="162"/>
      <c r="BK185" s="162"/>
      <c r="BL185" s="162"/>
      <c r="BM185" s="162"/>
      <c r="BN185" s="162"/>
      <c r="BO185" s="162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2"/>
      <c r="CA185" s="162"/>
      <c r="CB185" s="162"/>
      <c r="CC185" s="162"/>
      <c r="CD185" s="162"/>
      <c r="CE185" s="162"/>
      <c r="CF185" s="162"/>
      <c r="CG185" s="162"/>
      <c r="CH185" s="162"/>
      <c r="CI185" s="162"/>
      <c r="CJ185" s="162"/>
      <c r="CK185" s="162"/>
      <c r="CL185" s="162"/>
      <c r="CM185" s="162"/>
      <c r="CN185" s="162"/>
      <c r="CO185" s="162"/>
      <c r="CP185" s="162"/>
      <c r="CQ185" s="162"/>
      <c r="CR185" s="162"/>
      <c r="CS185" s="162"/>
      <c r="CT185" s="162"/>
      <c r="CU185" s="162"/>
      <c r="CV185" s="162"/>
      <c r="CW185" s="162"/>
      <c r="CX185" s="162"/>
      <c r="CY185" s="162"/>
      <c r="CZ185" s="162"/>
      <c r="DA185" s="162"/>
      <c r="DB185" s="162"/>
      <c r="DC185" s="162"/>
      <c r="DD185" s="162"/>
      <c r="DE185" s="162"/>
      <c r="DF185" s="162"/>
      <c r="DG185" s="162"/>
      <c r="DH185" s="162"/>
      <c r="DI185" s="162"/>
      <c r="DJ185" s="162"/>
      <c r="DK185" s="162"/>
      <c r="DL185" s="162"/>
      <c r="DM185" s="162"/>
      <c r="DN185" s="162"/>
      <c r="DO185" s="162"/>
      <c r="DP185" s="162"/>
      <c r="DQ185" s="162"/>
      <c r="DR185" s="162"/>
      <c r="DS185" s="162"/>
      <c r="DT185" s="162"/>
      <c r="DU185" s="162"/>
      <c r="DV185" s="162"/>
      <c r="DW185" s="162"/>
      <c r="DX185" s="162"/>
      <c r="DY185" s="162"/>
      <c r="DZ185" s="162"/>
      <c r="EA185" s="162"/>
      <c r="EB185" s="162"/>
      <c r="EC185" s="162"/>
      <c r="ED185" s="162"/>
      <c r="EE185" s="162"/>
      <c r="EF185" s="162"/>
      <c r="EG185" s="162"/>
      <c r="EH185" s="162"/>
      <c r="EI185" s="162"/>
      <c r="EJ185" s="162"/>
      <c r="EK185" s="162"/>
      <c r="EL185" s="162"/>
      <c r="EM185" s="162"/>
      <c r="EN185" s="162"/>
      <c r="EO185" s="162"/>
      <c r="EP185" s="162"/>
      <c r="EQ185" s="162"/>
      <c r="ER185" s="162"/>
      <c r="ES185" s="162"/>
      <c r="ET185" s="162"/>
      <c r="EU185" s="162"/>
      <c r="EV185" s="162"/>
      <c r="EW185" s="162"/>
      <c r="EX185" s="162"/>
      <c r="EY185" s="162"/>
      <c r="EZ185" s="162"/>
      <c r="FA185" s="162"/>
      <c r="FB185" s="162"/>
      <c r="FC185" s="162"/>
      <c r="FD185" s="162"/>
      <c r="FE185" s="162"/>
      <c r="FF185" s="162"/>
      <c r="FG185" s="162"/>
      <c r="FH185" s="162"/>
      <c r="FI185" s="162"/>
      <c r="FJ185" s="162"/>
      <c r="FK185" s="162"/>
      <c r="FL185" s="162"/>
      <c r="FM185" s="162"/>
      <c r="FN185" s="162"/>
      <c r="FO185" s="162"/>
      <c r="FP185" s="162"/>
      <c r="FQ185" s="162"/>
      <c r="FR185" s="162"/>
      <c r="FS185" s="162"/>
      <c r="FT185" s="162"/>
      <c r="FU185" s="162"/>
      <c r="FV185" s="162"/>
      <c r="FW185" s="162"/>
      <c r="FX185" s="162"/>
      <c r="FY185" s="162"/>
      <c r="FZ185" s="162"/>
      <c r="GA185" s="162"/>
      <c r="GB185" s="162"/>
      <c r="GC185" s="162"/>
      <c r="GD185" s="162"/>
      <c r="GE185" s="162"/>
      <c r="GF185" s="162"/>
      <c r="GG185" s="162"/>
      <c r="GH185" s="162"/>
      <c r="GI185" s="162"/>
      <c r="GJ185" s="162"/>
      <c r="GK185" s="162"/>
      <c r="GL185" s="162"/>
      <c r="GM185" s="162"/>
      <c r="GN185" s="162"/>
      <c r="GO185" s="162"/>
      <c r="GP185" s="162"/>
      <c r="GQ185" s="162"/>
      <c r="GR185" s="162"/>
      <c r="GS185" s="162"/>
      <c r="GT185" s="162"/>
      <c r="GU185" s="162"/>
      <c r="GV185" s="162"/>
      <c r="GW185" s="162"/>
    </row>
    <row r="186" spans="1:205" ht="14.25" customHeight="1">
      <c r="A186" s="179"/>
      <c r="B186" s="179"/>
      <c r="C186" s="180"/>
      <c r="D186" s="189"/>
      <c r="E186" s="190"/>
      <c r="F186" s="190"/>
      <c r="G186" s="190"/>
      <c r="H186" s="190"/>
      <c r="I186" s="190"/>
      <c r="J186" s="191"/>
      <c r="K186" s="190"/>
      <c r="L186" s="190"/>
      <c r="M186" s="190"/>
      <c r="N186" s="190"/>
      <c r="O186" s="190"/>
      <c r="P186" s="190"/>
      <c r="Q186" s="190"/>
      <c r="R186" s="190"/>
      <c r="S186" s="192"/>
      <c r="T186" s="187"/>
      <c r="U186" s="188"/>
      <c r="V186"/>
      <c r="W186" s="6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2"/>
      <c r="DE186" s="162"/>
      <c r="DF186" s="162"/>
      <c r="DG186" s="162"/>
      <c r="DH186" s="162"/>
      <c r="DI186" s="162"/>
      <c r="DJ186" s="162"/>
      <c r="DK186" s="162"/>
      <c r="DL186" s="162"/>
      <c r="DM186" s="162"/>
      <c r="DN186" s="162"/>
      <c r="DO186" s="162"/>
      <c r="DP186" s="162"/>
      <c r="DQ186" s="162"/>
      <c r="DR186" s="162"/>
      <c r="DS186" s="162"/>
      <c r="DT186" s="162"/>
      <c r="DU186" s="162"/>
      <c r="DV186" s="162"/>
      <c r="DW186" s="162"/>
      <c r="DX186" s="162"/>
      <c r="DY186" s="162"/>
      <c r="DZ186" s="162"/>
      <c r="EA186" s="162"/>
      <c r="EB186" s="162"/>
      <c r="EC186" s="162"/>
      <c r="ED186" s="162"/>
      <c r="EE186" s="162"/>
      <c r="EF186" s="162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2"/>
      <c r="ES186" s="162"/>
      <c r="ET186" s="162"/>
      <c r="EU186" s="162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2"/>
      <c r="FQ186" s="162"/>
      <c r="FR186" s="162"/>
      <c r="FS186" s="162"/>
      <c r="FT186" s="162"/>
      <c r="FU186" s="162"/>
      <c r="FV186" s="162"/>
      <c r="FW186" s="162"/>
      <c r="FX186" s="162"/>
      <c r="FY186" s="162"/>
      <c r="FZ186" s="162"/>
      <c r="GA186" s="162"/>
      <c r="GB186" s="162"/>
      <c r="GC186" s="162"/>
      <c r="GD186" s="162"/>
      <c r="GE186" s="162"/>
      <c r="GF186" s="162"/>
      <c r="GG186" s="162"/>
      <c r="GH186" s="162"/>
      <c r="GI186" s="162"/>
      <c r="GJ186" s="162"/>
      <c r="GK186" s="162"/>
      <c r="GL186" s="162"/>
      <c r="GM186" s="162"/>
      <c r="GN186" s="162"/>
      <c r="GO186" s="162"/>
      <c r="GP186" s="162"/>
      <c r="GQ186" s="162"/>
      <c r="GR186" s="162"/>
      <c r="GS186" s="162"/>
      <c r="GT186" s="162"/>
      <c r="GU186" s="162"/>
      <c r="GV186" s="162"/>
      <c r="GW186" s="162"/>
    </row>
    <row r="187" spans="1:205" ht="15" customHeight="1">
      <c r="A187" s="179"/>
      <c r="B187" s="179" t="s">
        <v>347</v>
      </c>
      <c r="C187" s="180"/>
      <c r="D187" s="189">
        <v>135</v>
      </c>
      <c r="E187" s="190">
        <f t="shared" ref="E187:I190" si="85">IF(X187=0,"-",X187)</f>
        <v>95.879549999999995</v>
      </c>
      <c r="F187" s="190">
        <f t="shared" si="85"/>
        <v>97.477397379637651</v>
      </c>
      <c r="G187" s="190">
        <f t="shared" si="85"/>
        <v>97.374889999999994</v>
      </c>
      <c r="H187" s="190">
        <f t="shared" si="85"/>
        <v>96.160169999999994</v>
      </c>
      <c r="I187" s="190">
        <f t="shared" si="85"/>
        <v>97.20111</v>
      </c>
      <c r="J187" s="191"/>
      <c r="K187" s="190">
        <f t="shared" ref="K187:L190" si="86">IF(AD187=0,"-",AD187)</f>
        <v>1.5596026472798341</v>
      </c>
      <c r="L187" s="190">
        <f t="shared" si="86"/>
        <v>0.52571779026070842</v>
      </c>
      <c r="M187" s="190"/>
      <c r="N187" s="190">
        <f t="shared" ref="N187:O190" si="87">IF(AG187=0,"-",AG187)</f>
        <v>-0.10516283774496538</v>
      </c>
      <c r="O187" s="190">
        <f t="shared" si="87"/>
        <v>0.42483039140449119</v>
      </c>
      <c r="P187" s="190"/>
      <c r="Q187" s="190">
        <f t="shared" ref="Q187:R190" si="88">IF(AJ187=0,"-",AJ187)</f>
        <v>1.0825064057187195</v>
      </c>
      <c r="R187" s="190">
        <f t="shared" si="88"/>
        <v>0.39326594521077224</v>
      </c>
      <c r="S187" s="192"/>
      <c r="T187" s="187" t="s">
        <v>112</v>
      </c>
      <c r="U187" s="188" t="s">
        <v>348</v>
      </c>
      <c r="V187" t="s">
        <v>347</v>
      </c>
      <c r="W187" s="67">
        <v>135</v>
      </c>
      <c r="X187" s="38">
        <v>95.879549999999995</v>
      </c>
      <c r="Y187" s="38">
        <v>97.477397379637651</v>
      </c>
      <c r="Z187" s="38">
        <v>97.374889999999994</v>
      </c>
      <c r="AA187" s="38">
        <v>96.160169999999994</v>
      </c>
      <c r="AB187" s="38">
        <v>97.20111</v>
      </c>
      <c r="AC187" s="38"/>
      <c r="AD187" s="38">
        <v>1.5596026472798341</v>
      </c>
      <c r="AE187" s="38">
        <v>0.52571779026070842</v>
      </c>
      <c r="AF187" s="38"/>
      <c r="AG187" s="38">
        <v>-0.10516283774496538</v>
      </c>
      <c r="AH187" s="38">
        <v>0.42483039140449119</v>
      </c>
      <c r="AI187" s="38"/>
      <c r="AJ187" s="38">
        <v>1.0825064057187195</v>
      </c>
      <c r="AK187" s="38">
        <v>0.39326594521077224</v>
      </c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2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</row>
    <row r="188" spans="1:205" ht="15" customHeight="1">
      <c r="A188" s="179"/>
      <c r="B188" s="179"/>
      <c r="C188" s="180" t="s">
        <v>349</v>
      </c>
      <c r="D188" s="189">
        <v>90</v>
      </c>
      <c r="E188" s="190">
        <f t="shared" si="85"/>
        <v>94.793450000000007</v>
      </c>
      <c r="F188" s="190">
        <f t="shared" si="85"/>
        <v>96.322405671400858</v>
      </c>
      <c r="G188" s="190">
        <f t="shared" si="85"/>
        <v>96.276790000000005</v>
      </c>
      <c r="H188" s="190">
        <f t="shared" si="85"/>
        <v>95.116839999999996</v>
      </c>
      <c r="I188" s="190">
        <f t="shared" si="85"/>
        <v>95.934340000000006</v>
      </c>
      <c r="J188" s="191"/>
      <c r="K188" s="190">
        <f t="shared" si="86"/>
        <v>1.5648127586874283</v>
      </c>
      <c r="L188" s="190">
        <f t="shared" si="86"/>
        <v>0.34766596092095836</v>
      </c>
      <c r="M188" s="190"/>
      <c r="N188" s="193">
        <f t="shared" si="87"/>
        <v>-4.7361771782905571E-2</v>
      </c>
      <c r="O188" s="190">
        <f t="shared" si="87"/>
        <v>0.12604144282425075</v>
      </c>
      <c r="P188" s="190"/>
      <c r="Q188" s="190">
        <f t="shared" si="88"/>
        <v>0.85946925907127714</v>
      </c>
      <c r="R188" s="190">
        <f t="shared" si="88"/>
        <v>0.20590037863841543</v>
      </c>
      <c r="S188" s="192"/>
      <c r="T188" s="187" t="s">
        <v>54</v>
      </c>
      <c r="U188" s="188" t="s">
        <v>350</v>
      </c>
      <c r="V188" t="s">
        <v>351</v>
      </c>
      <c r="W188" s="67">
        <v>90</v>
      </c>
      <c r="X188" s="38">
        <v>94.793450000000007</v>
      </c>
      <c r="Y188" s="38">
        <v>96.322405671400858</v>
      </c>
      <c r="Z188" s="38">
        <v>96.276790000000005</v>
      </c>
      <c r="AA188" s="38">
        <v>95.116839999999996</v>
      </c>
      <c r="AB188" s="38">
        <v>95.934340000000006</v>
      </c>
      <c r="AC188" s="38"/>
      <c r="AD188" s="38">
        <v>1.5648127586874283</v>
      </c>
      <c r="AE188" s="38">
        <v>0.34766596092095836</v>
      </c>
      <c r="AF188" s="38"/>
      <c r="AG188" s="38">
        <v>-4.7361771782905571E-2</v>
      </c>
      <c r="AH188" s="38">
        <v>0.12604144282425075</v>
      </c>
      <c r="AI188" s="38"/>
      <c r="AJ188" s="38">
        <v>0.85946925907127714</v>
      </c>
      <c r="AK188" s="38">
        <v>0.20590037863841543</v>
      </c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2"/>
      <c r="FU188" s="162"/>
      <c r="FV188" s="162"/>
      <c r="FW188" s="162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2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</row>
    <row r="189" spans="1:205" ht="15" customHeight="1">
      <c r="A189" s="179"/>
      <c r="B189" s="179"/>
      <c r="C189" s="180" t="s">
        <v>352</v>
      </c>
      <c r="D189" s="189">
        <v>13</v>
      </c>
      <c r="E189" s="190">
        <f t="shared" si="85"/>
        <v>100.11826000000001</v>
      </c>
      <c r="F189" s="190">
        <f t="shared" si="85"/>
        <v>104.55664447387714</v>
      </c>
      <c r="G189" s="190">
        <f t="shared" si="85"/>
        <v>104.82177</v>
      </c>
      <c r="H189" s="190">
        <f t="shared" si="85"/>
        <v>100.44867000000001</v>
      </c>
      <c r="I189" s="190">
        <f t="shared" si="85"/>
        <v>104.27668</v>
      </c>
      <c r="J189" s="191"/>
      <c r="K189" s="190">
        <f t="shared" si="86"/>
        <v>4.6979541993638296</v>
      </c>
      <c r="L189" s="190">
        <f t="shared" si="86"/>
        <v>0.15923714357888563</v>
      </c>
      <c r="M189" s="190"/>
      <c r="N189" s="190">
        <f t="shared" si="87"/>
        <v>0.2535754783244748</v>
      </c>
      <c r="O189" s="190">
        <f t="shared" si="87"/>
        <v>-0.10580782808902522</v>
      </c>
      <c r="P189" s="190"/>
      <c r="Q189" s="190">
        <f t="shared" si="88"/>
        <v>3.8109115830005535</v>
      </c>
      <c r="R189" s="190">
        <f t="shared" si="88"/>
        <v>0.13926541909087578</v>
      </c>
      <c r="S189" s="200"/>
      <c r="T189" s="187" t="s">
        <v>54</v>
      </c>
      <c r="U189" s="188" t="s">
        <v>353</v>
      </c>
      <c r="V189" t="s">
        <v>352</v>
      </c>
      <c r="W189" s="67">
        <v>13</v>
      </c>
      <c r="X189" s="38">
        <v>100.11826000000001</v>
      </c>
      <c r="Y189" s="38">
        <v>104.55664447387714</v>
      </c>
      <c r="Z189" s="38">
        <v>104.82177</v>
      </c>
      <c r="AA189" s="38">
        <v>100.44867000000001</v>
      </c>
      <c r="AB189" s="38">
        <v>104.27668</v>
      </c>
      <c r="AC189" s="38"/>
      <c r="AD189" s="38">
        <v>4.6979541993638296</v>
      </c>
      <c r="AE189" s="38">
        <v>0.15923714357888563</v>
      </c>
      <c r="AF189" s="38"/>
      <c r="AG189" s="38">
        <v>0.2535754783244748</v>
      </c>
      <c r="AH189" s="38">
        <v>-0.10580782808902522</v>
      </c>
      <c r="AI189" s="38"/>
      <c r="AJ189" s="38">
        <v>3.8109115830005535</v>
      </c>
      <c r="AK189" s="38">
        <v>0.13926541909087578</v>
      </c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2"/>
      <c r="BN189" s="162"/>
      <c r="BO189" s="162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62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2"/>
      <c r="CO189" s="162"/>
      <c r="CP189" s="162"/>
      <c r="CQ189" s="162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2"/>
      <c r="DC189" s="162"/>
      <c r="DD189" s="162"/>
      <c r="DE189" s="162"/>
      <c r="DF189" s="162"/>
      <c r="DG189" s="162"/>
      <c r="DH189" s="162"/>
      <c r="DI189" s="162"/>
      <c r="DJ189" s="162"/>
      <c r="DK189" s="162"/>
      <c r="DL189" s="162"/>
      <c r="DM189" s="162"/>
      <c r="DN189" s="162"/>
      <c r="DO189" s="162"/>
      <c r="DP189" s="162"/>
      <c r="DQ189" s="162"/>
      <c r="DR189" s="162"/>
      <c r="DS189" s="162"/>
      <c r="DT189" s="162"/>
      <c r="DU189" s="162"/>
      <c r="DV189" s="162"/>
      <c r="DW189" s="162"/>
      <c r="DX189" s="162"/>
      <c r="DY189" s="162"/>
      <c r="DZ189" s="162"/>
      <c r="EA189" s="162"/>
      <c r="EB189" s="162"/>
      <c r="EC189" s="162"/>
      <c r="ED189" s="162"/>
      <c r="EE189" s="162"/>
      <c r="EF189" s="162"/>
      <c r="EG189" s="162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2"/>
      <c r="ER189" s="162"/>
      <c r="ES189" s="162"/>
      <c r="ET189" s="162"/>
      <c r="EU189" s="162"/>
      <c r="EV189" s="162"/>
      <c r="EW189" s="162"/>
      <c r="EX189" s="162"/>
      <c r="EY189" s="162"/>
      <c r="EZ189" s="162"/>
      <c r="FA189" s="162"/>
      <c r="FB189" s="162"/>
      <c r="FC189" s="162"/>
      <c r="FD189" s="162"/>
      <c r="FE189" s="162"/>
      <c r="FF189" s="162"/>
      <c r="FG189" s="162"/>
      <c r="FH189" s="162"/>
      <c r="FI189" s="162"/>
      <c r="FJ189" s="162"/>
      <c r="FK189" s="162"/>
      <c r="FL189" s="162"/>
      <c r="FM189" s="162"/>
      <c r="FN189" s="162"/>
      <c r="FO189" s="162"/>
      <c r="FP189" s="162"/>
      <c r="FQ189" s="162"/>
      <c r="FR189" s="162"/>
      <c r="FS189" s="162"/>
      <c r="FT189" s="162"/>
      <c r="FU189" s="162"/>
      <c r="FV189" s="162"/>
      <c r="FW189" s="162"/>
      <c r="FX189" s="162"/>
      <c r="FY189" s="162"/>
      <c r="FZ189" s="162"/>
      <c r="GA189" s="162"/>
      <c r="GB189" s="162"/>
      <c r="GC189" s="162"/>
      <c r="GD189" s="162"/>
      <c r="GE189" s="162"/>
      <c r="GF189" s="162"/>
      <c r="GG189" s="162"/>
      <c r="GH189" s="162"/>
      <c r="GI189" s="162"/>
      <c r="GJ189" s="162"/>
      <c r="GK189" s="162"/>
      <c r="GL189" s="162"/>
      <c r="GM189" s="162"/>
      <c r="GN189" s="162"/>
      <c r="GO189" s="162"/>
      <c r="GP189" s="162"/>
      <c r="GQ189" s="162"/>
      <c r="GR189" s="162"/>
      <c r="GS189" s="162"/>
      <c r="GT189" s="162"/>
      <c r="GU189" s="162"/>
      <c r="GV189" s="162"/>
      <c r="GW189" s="162"/>
    </row>
    <row r="190" spans="1:205" ht="15" customHeight="1">
      <c r="A190" s="179"/>
      <c r="B190" s="179"/>
      <c r="C190" s="180" t="s">
        <v>354</v>
      </c>
      <c r="D190" s="189">
        <v>32</v>
      </c>
      <c r="E190" s="190">
        <f t="shared" si="85"/>
        <v>97.212209999999999</v>
      </c>
      <c r="F190" s="190">
        <f t="shared" si="85"/>
        <v>97.849867427018779</v>
      </c>
      <c r="G190" s="190">
        <f t="shared" si="85"/>
        <v>97.437989999999999</v>
      </c>
      <c r="H190" s="190">
        <f t="shared" si="85"/>
        <v>97.352339999999998</v>
      </c>
      <c r="I190" s="190">
        <f t="shared" si="85"/>
        <v>97.889449999999997</v>
      </c>
      <c r="J190" s="191"/>
      <c r="K190" s="190">
        <f t="shared" si="86"/>
        <v>0.23225477540320671</v>
      </c>
      <c r="L190" s="193">
        <f t="shared" si="86"/>
        <v>1.8815440986898146E-2</v>
      </c>
      <c r="M190" s="190"/>
      <c r="N190" s="190">
        <f t="shared" si="87"/>
        <v>-0.42093055412336655</v>
      </c>
      <c r="O190" s="190">
        <f t="shared" si="87"/>
        <v>0.40460966999232284</v>
      </c>
      <c r="P190" s="190"/>
      <c r="Q190" s="190">
        <f t="shared" si="88"/>
        <v>0.55171760637700018</v>
      </c>
      <c r="R190" s="193">
        <f t="shared" si="88"/>
        <v>4.8099447853962432E-2</v>
      </c>
      <c r="S190" s="192"/>
      <c r="T190" s="187" t="s">
        <v>54</v>
      </c>
      <c r="U190" s="188" t="s">
        <v>355</v>
      </c>
      <c r="V190" t="s">
        <v>354</v>
      </c>
      <c r="W190" s="67">
        <v>32</v>
      </c>
      <c r="X190" s="38">
        <v>97.212209999999999</v>
      </c>
      <c r="Y190" s="38">
        <v>97.849867427018779</v>
      </c>
      <c r="Z190" s="38">
        <v>97.437989999999999</v>
      </c>
      <c r="AA190" s="38">
        <v>97.352339999999998</v>
      </c>
      <c r="AB190" s="38">
        <v>97.889449999999997</v>
      </c>
      <c r="AC190" s="38"/>
      <c r="AD190" s="38">
        <v>0.23225477540320671</v>
      </c>
      <c r="AE190" s="38">
        <v>1.8815440986898146E-2</v>
      </c>
      <c r="AF190" s="38"/>
      <c r="AG190" s="38">
        <v>-0.42093055412336655</v>
      </c>
      <c r="AH190" s="38">
        <v>0.40460966999232284</v>
      </c>
      <c r="AI190" s="38"/>
      <c r="AJ190" s="38">
        <v>0.55171760637700018</v>
      </c>
      <c r="AK190" s="38">
        <v>4.8099447853962432E-2</v>
      </c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2"/>
      <c r="DQ190" s="162"/>
      <c r="DR190" s="162"/>
      <c r="DS190" s="162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2"/>
      <c r="EE190" s="162"/>
      <c r="EF190" s="162"/>
      <c r="EG190" s="162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2"/>
      <c r="ER190" s="162"/>
      <c r="ES190" s="162"/>
      <c r="ET190" s="162"/>
      <c r="EU190" s="162"/>
      <c r="EV190" s="162"/>
      <c r="EW190" s="162"/>
      <c r="EX190" s="162"/>
      <c r="EY190" s="162"/>
      <c r="EZ190" s="162"/>
      <c r="FA190" s="162"/>
      <c r="FB190" s="162"/>
      <c r="FC190" s="162"/>
      <c r="FD190" s="162"/>
      <c r="FE190" s="162"/>
      <c r="FF190" s="162"/>
      <c r="FG190" s="162"/>
      <c r="FH190" s="162"/>
      <c r="FI190" s="162"/>
      <c r="FJ190" s="162"/>
      <c r="FK190" s="162"/>
      <c r="FL190" s="162"/>
      <c r="FM190" s="162"/>
      <c r="FN190" s="162"/>
      <c r="FO190" s="162"/>
      <c r="FP190" s="162"/>
      <c r="FQ190" s="162"/>
      <c r="FR190" s="162"/>
      <c r="FS190" s="162"/>
      <c r="FT190" s="162"/>
      <c r="FU190" s="162"/>
      <c r="FV190" s="162"/>
      <c r="FW190" s="162"/>
      <c r="FX190" s="162"/>
      <c r="FY190" s="162"/>
      <c r="FZ190" s="162"/>
      <c r="GA190" s="162"/>
      <c r="GB190" s="162"/>
      <c r="GC190" s="162"/>
      <c r="GD190" s="162"/>
      <c r="GE190" s="162"/>
      <c r="GF190" s="162"/>
      <c r="GG190" s="162"/>
      <c r="GH190" s="162"/>
      <c r="GI190" s="162"/>
      <c r="GJ190" s="162"/>
      <c r="GK190" s="162"/>
      <c r="GL190" s="162"/>
      <c r="GM190" s="162"/>
      <c r="GN190" s="162"/>
      <c r="GO190" s="162"/>
      <c r="GP190" s="162"/>
      <c r="GQ190" s="162"/>
      <c r="GR190" s="162"/>
      <c r="GS190" s="162"/>
      <c r="GT190" s="162"/>
      <c r="GU190" s="162"/>
      <c r="GV190" s="162"/>
      <c r="GW190" s="162"/>
    </row>
    <row r="191" spans="1:205" ht="15" customHeight="1">
      <c r="A191" s="179"/>
      <c r="B191" s="179"/>
      <c r="C191" s="180"/>
      <c r="D191" s="189"/>
      <c r="E191" s="190"/>
      <c r="F191" s="190"/>
      <c r="G191" s="190"/>
      <c r="H191" s="190"/>
      <c r="I191" s="190"/>
      <c r="J191" s="191"/>
      <c r="K191" s="190"/>
      <c r="L191" s="190"/>
      <c r="M191" s="190"/>
      <c r="N191" s="190"/>
      <c r="O191" s="190"/>
      <c r="P191" s="190"/>
      <c r="Q191" s="190"/>
      <c r="R191" s="190"/>
      <c r="S191" s="192"/>
      <c r="T191" s="187"/>
      <c r="U191" s="188"/>
      <c r="V191"/>
      <c r="W191" s="67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2"/>
      <c r="BN191" s="162"/>
      <c r="BO191" s="162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2"/>
      <c r="DC191" s="162"/>
      <c r="DD191" s="162"/>
      <c r="DE191" s="162"/>
      <c r="DF191" s="162"/>
      <c r="DG191" s="162"/>
      <c r="DH191" s="162"/>
      <c r="DI191" s="162"/>
      <c r="DJ191" s="162"/>
      <c r="DK191" s="162"/>
      <c r="DL191" s="162"/>
      <c r="DM191" s="162"/>
      <c r="DN191" s="162"/>
      <c r="DO191" s="162"/>
      <c r="DP191" s="162"/>
      <c r="DQ191" s="162"/>
      <c r="DR191" s="162"/>
      <c r="DS191" s="162"/>
      <c r="DT191" s="162"/>
      <c r="DU191" s="162"/>
      <c r="DV191" s="162"/>
      <c r="DW191" s="162"/>
      <c r="DX191" s="162"/>
      <c r="DY191" s="162"/>
      <c r="DZ191" s="162"/>
      <c r="EA191" s="162"/>
      <c r="EB191" s="162"/>
      <c r="EC191" s="162"/>
      <c r="ED191" s="162"/>
      <c r="EE191" s="162"/>
      <c r="EF191" s="162"/>
      <c r="EG191" s="162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2"/>
      <c r="ER191" s="162"/>
      <c r="ES191" s="162"/>
      <c r="ET191" s="162"/>
      <c r="EU191" s="162"/>
      <c r="EV191" s="162"/>
      <c r="EW191" s="162"/>
      <c r="EX191" s="162"/>
      <c r="EY191" s="162"/>
      <c r="EZ191" s="162"/>
      <c r="FA191" s="162"/>
      <c r="FB191" s="162"/>
      <c r="FC191" s="162"/>
      <c r="FD191" s="162"/>
      <c r="FE191" s="162"/>
      <c r="FF191" s="162"/>
      <c r="FG191" s="162"/>
      <c r="FH191" s="162"/>
      <c r="FI191" s="162"/>
      <c r="FJ191" s="162"/>
      <c r="FK191" s="162"/>
      <c r="FL191" s="162"/>
      <c r="FM191" s="162"/>
      <c r="FN191" s="162"/>
      <c r="FO191" s="162"/>
      <c r="FP191" s="162"/>
      <c r="FQ191" s="162"/>
      <c r="FR191" s="162"/>
      <c r="FS191" s="162"/>
      <c r="FT191" s="162"/>
      <c r="FU191" s="162"/>
      <c r="FV191" s="162"/>
      <c r="FW191" s="162"/>
      <c r="FX191" s="162"/>
      <c r="FY191" s="162"/>
      <c r="FZ191" s="162"/>
      <c r="GA191" s="162"/>
      <c r="GB191" s="162"/>
      <c r="GC191" s="162"/>
      <c r="GD191" s="162"/>
      <c r="GE191" s="162"/>
      <c r="GF191" s="162"/>
      <c r="GG191" s="162"/>
      <c r="GH191" s="162"/>
      <c r="GI191" s="162"/>
      <c r="GJ191" s="162"/>
      <c r="GK191" s="162"/>
      <c r="GL191" s="162"/>
      <c r="GM191" s="162"/>
      <c r="GN191" s="162"/>
      <c r="GO191" s="162"/>
      <c r="GP191" s="162"/>
      <c r="GQ191" s="162"/>
      <c r="GR191" s="162"/>
      <c r="GS191" s="162"/>
      <c r="GT191" s="162"/>
      <c r="GU191" s="162"/>
      <c r="GV191" s="162"/>
      <c r="GW191" s="162"/>
    </row>
    <row r="192" spans="1:205">
      <c r="A192" s="179"/>
      <c r="B192" s="179" t="s">
        <v>356</v>
      </c>
      <c r="C192" s="180"/>
      <c r="D192" s="189">
        <v>336</v>
      </c>
      <c r="E192" s="190">
        <f t="shared" ref="E192:I194" si="89">IF(X192=0,"-",X192)</f>
        <v>99.450550000000007</v>
      </c>
      <c r="F192" s="190">
        <f t="shared" si="89"/>
        <v>99.519230714285712</v>
      </c>
      <c r="G192" s="190">
        <f t="shared" si="89"/>
        <v>99.519229999999993</v>
      </c>
      <c r="H192" s="190">
        <f t="shared" si="89"/>
        <v>99.450550000000007</v>
      </c>
      <c r="I192" s="190">
        <f t="shared" si="89"/>
        <v>99.519229999999993</v>
      </c>
      <c r="J192" s="191"/>
      <c r="K192" s="190">
        <f t="shared" ref="K192:L194" si="90">IF(AD192=0,"-",AD192)</f>
        <v>6.9059447132246987E-2</v>
      </c>
      <c r="L192" s="190">
        <f t="shared" si="90"/>
        <v>6.009640850956241E-2</v>
      </c>
      <c r="M192" s="190"/>
      <c r="N192" s="197" t="str">
        <f t="shared" ref="N192:O194" si="91">IF(AG192=0,"-",AG192)</f>
        <v>-</v>
      </c>
      <c r="O192" s="197" t="str">
        <f t="shared" si="91"/>
        <v>-</v>
      </c>
      <c r="P192" s="197"/>
      <c r="Q192" s="190">
        <f t="shared" ref="Q192:R194" si="92">IF(AJ192=0,"-",AJ192)</f>
        <v>6.9059447132246987E-2</v>
      </c>
      <c r="R192" s="190">
        <f t="shared" si="92"/>
        <v>6.4579761734839508E-2</v>
      </c>
      <c r="S192" s="192"/>
      <c r="T192" s="187" t="s">
        <v>112</v>
      </c>
      <c r="U192" s="188" t="s">
        <v>357</v>
      </c>
      <c r="V192" t="s">
        <v>356</v>
      </c>
      <c r="W192" s="67">
        <v>336</v>
      </c>
      <c r="X192" s="38">
        <v>99.450550000000007</v>
      </c>
      <c r="Y192" s="38">
        <v>99.519230714285712</v>
      </c>
      <c r="Z192" s="38">
        <v>99.519229999999993</v>
      </c>
      <c r="AA192" s="38">
        <v>99.450550000000007</v>
      </c>
      <c r="AB192" s="38">
        <v>99.519229999999993</v>
      </c>
      <c r="AC192" s="38"/>
      <c r="AD192" s="38">
        <v>6.9059447132246987E-2</v>
      </c>
      <c r="AE192" s="38">
        <v>6.009640850956241E-2</v>
      </c>
      <c r="AF192" s="38"/>
      <c r="AG192" s="38">
        <v>0</v>
      </c>
      <c r="AH192" s="38">
        <v>0</v>
      </c>
      <c r="AI192" s="38"/>
      <c r="AJ192" s="38">
        <v>6.9059447132246987E-2</v>
      </c>
      <c r="AK192" s="38">
        <v>6.4579761734839508E-2</v>
      </c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2"/>
      <c r="BN192" s="162"/>
      <c r="BO192" s="162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2"/>
      <c r="DC192" s="162"/>
      <c r="DD192" s="162"/>
      <c r="DE192" s="162"/>
      <c r="DF192" s="162"/>
      <c r="DG192" s="162"/>
      <c r="DH192" s="162"/>
      <c r="DI192" s="162"/>
      <c r="DJ192" s="162"/>
      <c r="DK192" s="162"/>
      <c r="DL192" s="162"/>
      <c r="DM192" s="162"/>
      <c r="DN192" s="162"/>
      <c r="DO192" s="162"/>
      <c r="DP192" s="162"/>
      <c r="DQ192" s="162"/>
      <c r="DR192" s="162"/>
      <c r="DS192" s="162"/>
      <c r="DT192" s="162"/>
      <c r="DU192" s="162"/>
      <c r="DV192" s="162"/>
      <c r="DW192" s="162"/>
      <c r="DX192" s="162"/>
      <c r="DY192" s="162"/>
      <c r="DZ192" s="162"/>
      <c r="EA192" s="162"/>
      <c r="EB192" s="162"/>
      <c r="EC192" s="162"/>
      <c r="ED192" s="162"/>
      <c r="EE192" s="162"/>
      <c r="EF192" s="162"/>
      <c r="EG192" s="162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2"/>
      <c r="ER192" s="162"/>
      <c r="ES192" s="162"/>
      <c r="ET192" s="162"/>
      <c r="EU192" s="162"/>
      <c r="EV192" s="162"/>
      <c r="EW192" s="162"/>
      <c r="EX192" s="162"/>
      <c r="EY192" s="162"/>
      <c r="EZ192" s="162"/>
      <c r="FA192" s="162"/>
      <c r="FB192" s="162"/>
      <c r="FC192" s="162"/>
      <c r="FD192" s="162"/>
      <c r="FE192" s="162"/>
      <c r="FF192" s="162"/>
      <c r="FG192" s="162"/>
      <c r="FH192" s="162"/>
      <c r="FI192" s="162"/>
      <c r="FJ192" s="162"/>
      <c r="FK192" s="162"/>
      <c r="FL192" s="162"/>
      <c r="FM192" s="162"/>
      <c r="FN192" s="162"/>
      <c r="FO192" s="162"/>
      <c r="FP192" s="162"/>
      <c r="FQ192" s="162"/>
      <c r="FR192" s="162"/>
      <c r="FS192" s="162"/>
      <c r="FT192" s="162"/>
      <c r="FU192" s="162"/>
      <c r="FV192" s="162"/>
      <c r="FW192" s="162"/>
      <c r="FX192" s="162"/>
      <c r="FY192" s="162"/>
      <c r="FZ192" s="162"/>
      <c r="GA192" s="162"/>
      <c r="GB192" s="162"/>
      <c r="GC192" s="162"/>
      <c r="GD192" s="162"/>
      <c r="GE192" s="162"/>
      <c r="GF192" s="162"/>
      <c r="GG192" s="162"/>
      <c r="GH192" s="162"/>
      <c r="GI192" s="162"/>
      <c r="GJ192" s="162"/>
      <c r="GK192" s="162"/>
      <c r="GL192" s="162"/>
      <c r="GM192" s="162"/>
      <c r="GN192" s="162"/>
      <c r="GO192" s="162"/>
      <c r="GP192" s="162"/>
      <c r="GQ192" s="162"/>
      <c r="GR192" s="162"/>
      <c r="GS192" s="162"/>
      <c r="GT192" s="162"/>
      <c r="GU192" s="162"/>
      <c r="GV192" s="162"/>
      <c r="GW192" s="162"/>
    </row>
    <row r="193" spans="1:205">
      <c r="A193" s="179"/>
      <c r="B193" s="179"/>
      <c r="C193" s="180" t="s">
        <v>358</v>
      </c>
      <c r="D193" s="189">
        <v>322</v>
      </c>
      <c r="E193" s="190">
        <f t="shared" si="89"/>
        <v>100</v>
      </c>
      <c r="F193" s="190">
        <f t="shared" si="89"/>
        <v>100</v>
      </c>
      <c r="G193" s="190">
        <f t="shared" si="89"/>
        <v>100</v>
      </c>
      <c r="H193" s="190">
        <f t="shared" si="89"/>
        <v>100</v>
      </c>
      <c r="I193" s="190">
        <f t="shared" si="89"/>
        <v>100</v>
      </c>
      <c r="J193" s="191"/>
      <c r="K193" s="197" t="str">
        <f t="shared" si="90"/>
        <v>-</v>
      </c>
      <c r="L193" s="197" t="str">
        <f t="shared" si="90"/>
        <v>-</v>
      </c>
      <c r="M193" s="197"/>
      <c r="N193" s="197" t="str">
        <f t="shared" si="91"/>
        <v>-</v>
      </c>
      <c r="O193" s="197" t="str">
        <f t="shared" si="91"/>
        <v>-</v>
      </c>
      <c r="P193" s="197"/>
      <c r="Q193" s="197" t="str">
        <f t="shared" si="92"/>
        <v>-</v>
      </c>
      <c r="R193" s="197" t="str">
        <f t="shared" si="92"/>
        <v>-</v>
      </c>
      <c r="S193" s="192"/>
      <c r="T193" s="187" t="s">
        <v>54</v>
      </c>
      <c r="U193" s="188" t="s">
        <v>359</v>
      </c>
      <c r="V193" t="s">
        <v>358</v>
      </c>
      <c r="W193" s="67">
        <v>322</v>
      </c>
      <c r="X193" s="38">
        <v>100</v>
      </c>
      <c r="Y193" s="38">
        <v>100</v>
      </c>
      <c r="Z193" s="38">
        <v>100</v>
      </c>
      <c r="AA193" s="38">
        <v>100</v>
      </c>
      <c r="AB193" s="38">
        <v>100</v>
      </c>
      <c r="AC193" s="38"/>
      <c r="AD193" s="38">
        <v>0</v>
      </c>
      <c r="AE193" s="38">
        <v>0</v>
      </c>
      <c r="AF193" s="38"/>
      <c r="AG193" s="38">
        <v>0</v>
      </c>
      <c r="AH193" s="38">
        <v>0</v>
      </c>
      <c r="AI193" s="38"/>
      <c r="AJ193" s="38">
        <v>0</v>
      </c>
      <c r="AK193" s="38">
        <v>0</v>
      </c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2"/>
      <c r="DC193" s="162"/>
      <c r="DD193" s="162"/>
      <c r="DE193" s="162"/>
      <c r="DF193" s="162"/>
      <c r="DG193" s="162"/>
      <c r="DH193" s="162"/>
      <c r="DI193" s="162"/>
      <c r="DJ193" s="162"/>
      <c r="DK193" s="162"/>
      <c r="DL193" s="162"/>
      <c r="DM193" s="162"/>
      <c r="DN193" s="162"/>
      <c r="DO193" s="162"/>
      <c r="DP193" s="162"/>
      <c r="DQ193" s="162"/>
      <c r="DR193" s="162"/>
      <c r="DS193" s="162"/>
      <c r="DT193" s="162"/>
      <c r="DU193" s="162"/>
      <c r="DV193" s="162"/>
      <c r="DW193" s="162"/>
      <c r="DX193" s="162"/>
      <c r="DY193" s="162"/>
      <c r="DZ193" s="162"/>
      <c r="EA193" s="162"/>
      <c r="EB193" s="162"/>
      <c r="EC193" s="162"/>
      <c r="ED193" s="162"/>
      <c r="EE193" s="162"/>
      <c r="EF193" s="162"/>
      <c r="EG193" s="162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2"/>
      <c r="ES193" s="162"/>
      <c r="ET193" s="162"/>
      <c r="EU193" s="162"/>
      <c r="EV193" s="162"/>
      <c r="EW193" s="162"/>
      <c r="EX193" s="162"/>
      <c r="EY193" s="162"/>
      <c r="EZ193" s="162"/>
      <c r="FA193" s="162"/>
      <c r="FB193" s="162"/>
      <c r="FC193" s="162"/>
      <c r="FD193" s="162"/>
      <c r="FE193" s="162"/>
      <c r="FF193" s="162"/>
      <c r="FG193" s="162"/>
      <c r="FH193" s="162"/>
      <c r="FI193" s="162"/>
      <c r="FJ193" s="162"/>
      <c r="FK193" s="162"/>
      <c r="FL193" s="162"/>
      <c r="FM193" s="162"/>
      <c r="FN193" s="162"/>
      <c r="FO193" s="162"/>
      <c r="FP193" s="162"/>
      <c r="FQ193" s="162"/>
      <c r="FR193" s="162"/>
      <c r="FS193" s="162"/>
      <c r="FT193" s="162"/>
      <c r="FU193" s="162"/>
      <c r="FV193" s="162"/>
      <c r="FW193" s="162"/>
      <c r="FX193" s="162"/>
      <c r="FY193" s="162"/>
      <c r="FZ193" s="162"/>
      <c r="GA193" s="162"/>
      <c r="GB193" s="162"/>
      <c r="GC193" s="162"/>
      <c r="GD193" s="162"/>
      <c r="GE193" s="162"/>
      <c r="GF193" s="162"/>
      <c r="GG193" s="162"/>
      <c r="GH193" s="162"/>
      <c r="GI193" s="162"/>
      <c r="GJ193" s="162"/>
      <c r="GK193" s="162"/>
      <c r="GL193" s="162"/>
      <c r="GM193" s="162"/>
      <c r="GN193" s="162"/>
      <c r="GO193" s="162"/>
      <c r="GP193" s="162"/>
      <c r="GQ193" s="162"/>
      <c r="GR193" s="162"/>
      <c r="GS193" s="162"/>
      <c r="GT193" s="162"/>
      <c r="GU193" s="162"/>
      <c r="GV193" s="162"/>
      <c r="GW193" s="162"/>
    </row>
    <row r="194" spans="1:205">
      <c r="A194" s="179"/>
      <c r="B194" s="179"/>
      <c r="C194" s="180" t="s">
        <v>360</v>
      </c>
      <c r="D194" s="189">
        <v>14</v>
      </c>
      <c r="E194" s="190">
        <f t="shared" si="89"/>
        <v>86.813190000000006</v>
      </c>
      <c r="F194" s="190">
        <f t="shared" si="89"/>
        <v>88.461537142857154</v>
      </c>
      <c r="G194" s="190">
        <f t="shared" si="89"/>
        <v>88.461539999999999</v>
      </c>
      <c r="H194" s="190">
        <f t="shared" si="89"/>
        <v>86.813190000000006</v>
      </c>
      <c r="I194" s="190">
        <f t="shared" si="89"/>
        <v>88.461539999999999</v>
      </c>
      <c r="J194" s="191"/>
      <c r="K194" s="190">
        <f t="shared" si="90"/>
        <v>1.8987322087807179</v>
      </c>
      <c r="L194" s="190">
        <f t="shared" si="90"/>
        <v>6.009750228520952E-2</v>
      </c>
      <c r="M194" s="190"/>
      <c r="N194" s="197" t="str">
        <f t="shared" si="91"/>
        <v>-</v>
      </c>
      <c r="O194" s="197" t="str">
        <f t="shared" si="91"/>
        <v>-</v>
      </c>
      <c r="P194" s="197"/>
      <c r="Q194" s="190">
        <f t="shared" si="92"/>
        <v>1.8987322087807179</v>
      </c>
      <c r="R194" s="190">
        <f t="shared" si="92"/>
        <v>6.4580937109082887E-2</v>
      </c>
      <c r="S194" s="192"/>
      <c r="T194" s="187" t="s">
        <v>54</v>
      </c>
      <c r="U194" s="188" t="s">
        <v>361</v>
      </c>
      <c r="V194" t="s">
        <v>360</v>
      </c>
      <c r="W194" s="67">
        <v>14</v>
      </c>
      <c r="X194" s="38">
        <v>86.813190000000006</v>
      </c>
      <c r="Y194" s="38">
        <v>88.461537142857154</v>
      </c>
      <c r="Z194" s="38">
        <v>88.461539999999999</v>
      </c>
      <c r="AA194" s="38">
        <v>86.813190000000006</v>
      </c>
      <c r="AB194" s="38">
        <v>88.461539999999999</v>
      </c>
      <c r="AC194" s="38"/>
      <c r="AD194" s="38">
        <v>1.8987322087807179</v>
      </c>
      <c r="AE194" s="38">
        <v>6.009750228520952E-2</v>
      </c>
      <c r="AF194" s="38"/>
      <c r="AG194" s="38">
        <v>0</v>
      </c>
      <c r="AH194" s="38">
        <v>0</v>
      </c>
      <c r="AI194" s="38"/>
      <c r="AJ194" s="38">
        <v>1.8987322087807179</v>
      </c>
      <c r="AK194" s="38">
        <v>6.4580937109082887E-2</v>
      </c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2"/>
      <c r="CA194" s="162"/>
      <c r="CB194" s="162"/>
      <c r="CC194" s="162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2"/>
      <c r="CO194" s="162"/>
      <c r="CP194" s="162"/>
      <c r="CQ194" s="162"/>
      <c r="CR194" s="162"/>
      <c r="CS194" s="162"/>
      <c r="CT194" s="162"/>
      <c r="CU194" s="162"/>
      <c r="CV194" s="162"/>
      <c r="CW194" s="162"/>
      <c r="CX194" s="162"/>
      <c r="CY194" s="162"/>
      <c r="CZ194" s="162"/>
      <c r="DA194" s="162"/>
      <c r="DB194" s="162"/>
      <c r="DC194" s="162"/>
      <c r="DD194" s="162"/>
      <c r="DE194" s="162"/>
      <c r="DF194" s="162"/>
      <c r="DG194" s="162"/>
      <c r="DH194" s="162"/>
      <c r="DI194" s="162"/>
      <c r="DJ194" s="162"/>
      <c r="DK194" s="162"/>
      <c r="DL194" s="162"/>
      <c r="DM194" s="162"/>
      <c r="DN194" s="162"/>
      <c r="DO194" s="162"/>
      <c r="DP194" s="162"/>
      <c r="DQ194" s="162"/>
      <c r="DR194" s="162"/>
      <c r="DS194" s="162"/>
      <c r="DT194" s="162"/>
      <c r="DU194" s="162"/>
      <c r="DV194" s="162"/>
      <c r="DW194" s="162"/>
      <c r="DX194" s="162"/>
      <c r="DY194" s="162"/>
      <c r="DZ194" s="162"/>
      <c r="EA194" s="162"/>
      <c r="EB194" s="162"/>
      <c r="EC194" s="162"/>
      <c r="ED194" s="162"/>
      <c r="EE194" s="162"/>
      <c r="EF194" s="162"/>
      <c r="EG194" s="162"/>
      <c r="EH194" s="162"/>
      <c r="EI194" s="162"/>
      <c r="EJ194" s="162"/>
      <c r="EK194" s="162"/>
      <c r="EL194" s="162"/>
      <c r="EM194" s="162"/>
      <c r="EN194" s="162"/>
      <c r="EO194" s="162"/>
      <c r="EP194" s="162"/>
      <c r="EQ194" s="162"/>
      <c r="ER194" s="162"/>
      <c r="ES194" s="162"/>
      <c r="ET194" s="162"/>
      <c r="EU194" s="162"/>
      <c r="EV194" s="162"/>
      <c r="EW194" s="162"/>
      <c r="EX194" s="162"/>
      <c r="EY194" s="162"/>
      <c r="EZ194" s="162"/>
      <c r="FA194" s="162"/>
      <c r="FB194" s="162"/>
      <c r="FC194" s="162"/>
      <c r="FD194" s="162"/>
      <c r="FE194" s="162"/>
      <c r="FF194" s="162"/>
      <c r="FG194" s="162"/>
      <c r="FH194" s="162"/>
      <c r="FI194" s="162"/>
      <c r="FJ194" s="162"/>
      <c r="FK194" s="162"/>
      <c r="FL194" s="162"/>
      <c r="FM194" s="162"/>
      <c r="FN194" s="162"/>
      <c r="FO194" s="162"/>
      <c r="FP194" s="162"/>
      <c r="FQ194" s="162"/>
      <c r="FR194" s="162"/>
      <c r="FS194" s="162"/>
      <c r="FT194" s="162"/>
      <c r="FU194" s="162"/>
      <c r="FV194" s="162"/>
      <c r="FW194" s="162"/>
      <c r="FX194" s="162"/>
      <c r="FY194" s="162"/>
      <c r="FZ194" s="162"/>
      <c r="GA194" s="162"/>
      <c r="GB194" s="162"/>
      <c r="GC194" s="162"/>
      <c r="GD194" s="162"/>
      <c r="GE194" s="162"/>
      <c r="GF194" s="162"/>
      <c r="GG194" s="162"/>
      <c r="GH194" s="162"/>
      <c r="GI194" s="162"/>
      <c r="GJ194" s="162"/>
      <c r="GK194" s="162"/>
      <c r="GL194" s="162"/>
      <c r="GM194" s="162"/>
      <c r="GN194" s="162"/>
      <c r="GO194" s="162"/>
      <c r="GP194" s="162"/>
      <c r="GQ194" s="162"/>
      <c r="GR194" s="162"/>
      <c r="GS194" s="162"/>
      <c r="GT194" s="162"/>
      <c r="GU194" s="162"/>
      <c r="GV194" s="162"/>
      <c r="GW194" s="162"/>
    </row>
    <row r="195" spans="1:205" ht="15" customHeight="1">
      <c r="A195" s="179"/>
      <c r="B195" s="179"/>
      <c r="C195" s="180"/>
      <c r="D195" s="189"/>
      <c r="E195" s="190"/>
      <c r="F195" s="190"/>
      <c r="G195" s="190"/>
      <c r="H195" s="190"/>
      <c r="I195" s="190"/>
      <c r="J195" s="191"/>
      <c r="K195" s="190"/>
      <c r="L195" s="190"/>
      <c r="M195" s="190"/>
      <c r="N195" s="190"/>
      <c r="O195" s="190"/>
      <c r="P195" s="190"/>
      <c r="Q195" s="190"/>
      <c r="R195" s="190"/>
      <c r="S195" s="192"/>
      <c r="T195" s="187"/>
      <c r="U195" s="188"/>
      <c r="V195"/>
      <c r="W195" s="67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2"/>
      <c r="BO195" s="162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2"/>
      <c r="CA195" s="162"/>
      <c r="CB195" s="162"/>
      <c r="CC195" s="162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2"/>
      <c r="CO195" s="162"/>
      <c r="CP195" s="162"/>
      <c r="CQ195" s="162"/>
      <c r="CR195" s="162"/>
      <c r="CS195" s="162"/>
      <c r="CT195" s="162"/>
      <c r="CU195" s="162"/>
      <c r="CV195" s="162"/>
      <c r="CW195" s="162"/>
      <c r="CX195" s="162"/>
      <c r="CY195" s="162"/>
      <c r="CZ195" s="162"/>
      <c r="DA195" s="162"/>
      <c r="DB195" s="162"/>
      <c r="DC195" s="162"/>
      <c r="DD195" s="162"/>
      <c r="DE195" s="162"/>
      <c r="DF195" s="162"/>
      <c r="DG195" s="162"/>
      <c r="DH195" s="162"/>
      <c r="DI195" s="162"/>
      <c r="DJ195" s="162"/>
      <c r="DK195" s="162"/>
      <c r="DL195" s="162"/>
      <c r="DM195" s="162"/>
      <c r="DN195" s="162"/>
      <c r="DO195" s="162"/>
      <c r="DP195" s="162"/>
      <c r="DQ195" s="162"/>
      <c r="DR195" s="162"/>
      <c r="DS195" s="162"/>
      <c r="DT195" s="162"/>
      <c r="DU195" s="162"/>
      <c r="DV195" s="162"/>
      <c r="DW195" s="162"/>
      <c r="DX195" s="162"/>
      <c r="DY195" s="162"/>
      <c r="DZ195" s="162"/>
      <c r="EA195" s="162"/>
      <c r="EB195" s="162"/>
      <c r="EC195" s="162"/>
      <c r="ED195" s="162"/>
      <c r="EE195" s="162"/>
      <c r="EF195" s="162"/>
      <c r="EG195" s="162"/>
      <c r="EH195" s="162"/>
      <c r="EI195" s="162"/>
      <c r="EJ195" s="162"/>
      <c r="EK195" s="162"/>
      <c r="EL195" s="162"/>
      <c r="EM195" s="162"/>
      <c r="EN195" s="162"/>
      <c r="EO195" s="162"/>
      <c r="EP195" s="162"/>
      <c r="EQ195" s="162"/>
      <c r="ER195" s="162"/>
      <c r="ES195" s="162"/>
      <c r="ET195" s="162"/>
      <c r="EU195" s="162"/>
      <c r="EV195" s="162"/>
      <c r="EW195" s="162"/>
      <c r="EX195" s="162"/>
      <c r="EY195" s="162"/>
      <c r="EZ195" s="162"/>
      <c r="FA195" s="162"/>
      <c r="FB195" s="162"/>
      <c r="FC195" s="162"/>
      <c r="FD195" s="162"/>
      <c r="FE195" s="162"/>
      <c r="FF195" s="162"/>
      <c r="FG195" s="162"/>
      <c r="FH195" s="162"/>
      <c r="FI195" s="162"/>
      <c r="FJ195" s="162"/>
      <c r="FK195" s="162"/>
      <c r="FL195" s="162"/>
      <c r="FM195" s="162"/>
      <c r="FN195" s="162"/>
      <c r="FO195" s="162"/>
      <c r="FP195" s="162"/>
      <c r="FQ195" s="162"/>
      <c r="FR195" s="162"/>
      <c r="FS195" s="162"/>
      <c r="FT195" s="162"/>
      <c r="FU195" s="162"/>
      <c r="FV195" s="162"/>
      <c r="FW195" s="162"/>
      <c r="FX195" s="162"/>
      <c r="FY195" s="162"/>
      <c r="FZ195" s="162"/>
      <c r="GA195" s="162"/>
      <c r="GB195" s="162"/>
      <c r="GC195" s="162"/>
      <c r="GD195" s="162"/>
      <c r="GE195" s="162"/>
      <c r="GF195" s="162"/>
      <c r="GG195" s="162"/>
      <c r="GH195" s="162"/>
      <c r="GI195" s="162"/>
      <c r="GJ195" s="162"/>
      <c r="GK195" s="162"/>
      <c r="GL195" s="162"/>
      <c r="GM195" s="162"/>
      <c r="GN195" s="162"/>
      <c r="GO195" s="162"/>
      <c r="GP195" s="162"/>
      <c r="GQ195" s="162"/>
      <c r="GR195" s="162"/>
      <c r="GS195" s="162"/>
      <c r="GT195" s="162"/>
      <c r="GU195" s="162"/>
      <c r="GV195" s="162"/>
      <c r="GW195" s="162"/>
    </row>
    <row r="196" spans="1:205" ht="15" customHeight="1">
      <c r="A196" s="182" t="s">
        <v>26</v>
      </c>
      <c r="B196" s="182"/>
      <c r="C196" s="182"/>
      <c r="D196" s="183">
        <v>91</v>
      </c>
      <c r="E196" s="184">
        <f>IF(X196=0,"-",X196)</f>
        <v>102.37473</v>
      </c>
      <c r="F196" s="184">
        <f>IF(Y196=0,"-",Y196)</f>
        <v>103.0769768922046</v>
      </c>
      <c r="G196" s="184">
        <f>IF(Z196=0,"-",Z196)</f>
        <v>102.72929000000001</v>
      </c>
      <c r="H196" s="184">
        <f>IF(AA196=0,"-",AA196)</f>
        <v>102.44513999999999</v>
      </c>
      <c r="I196" s="184">
        <f>IF(AB196=0,"-",AB196)</f>
        <v>103.02121</v>
      </c>
      <c r="J196" s="185"/>
      <c r="K196" s="184">
        <f>IF(AD196=0,"-",AD196)</f>
        <v>0.34633546774678337</v>
      </c>
      <c r="L196" s="184">
        <f>IF(AE196=0,"-",AE196)</f>
        <v>8.4025302676366265E-2</v>
      </c>
      <c r="M196" s="184"/>
      <c r="N196" s="212">
        <f>IF(AG196=0,"-",AG196)</f>
        <v>-0.33731100775362677</v>
      </c>
      <c r="O196" s="212">
        <f>IF(AH196=0,"-",AH196)</f>
        <v>0.97129056024558935</v>
      </c>
      <c r="P196" s="212"/>
      <c r="Q196" s="184">
        <f>IF(AJ196=0,"-",AJ196)</f>
        <v>0.56232047708657529</v>
      </c>
      <c r="R196" s="184">
        <f>IF(AK196=0,"-",AK196)</f>
        <v>0.14670453050795798</v>
      </c>
      <c r="S196" s="213"/>
      <c r="T196" s="187" t="s">
        <v>48</v>
      </c>
      <c r="U196" s="188" t="s">
        <v>25</v>
      </c>
      <c r="V196" t="s">
        <v>26</v>
      </c>
      <c r="W196" s="67">
        <v>91</v>
      </c>
      <c r="X196" s="38">
        <v>102.37473</v>
      </c>
      <c r="Y196" s="38">
        <v>103.0769768922046</v>
      </c>
      <c r="Z196" s="38">
        <v>102.72929000000001</v>
      </c>
      <c r="AA196" s="38">
        <v>102.44513999999999</v>
      </c>
      <c r="AB196" s="38">
        <v>103.02121</v>
      </c>
      <c r="AC196" s="38"/>
      <c r="AD196" s="38">
        <v>0.34633546774678337</v>
      </c>
      <c r="AE196" s="38">
        <v>8.4025302676366265E-2</v>
      </c>
      <c r="AF196" s="38"/>
      <c r="AG196" s="76">
        <v>-0.33731100775362677</v>
      </c>
      <c r="AH196" s="76">
        <v>0.97129056024558935</v>
      </c>
      <c r="AI196" s="38"/>
      <c r="AJ196" s="38">
        <v>0.56232047708657529</v>
      </c>
      <c r="AK196" s="38">
        <v>0.14670453050795798</v>
      </c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2"/>
      <c r="CA196" s="162"/>
      <c r="CB196" s="162"/>
      <c r="CC196" s="162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2"/>
      <c r="CO196" s="162"/>
      <c r="CP196" s="162"/>
      <c r="CQ196" s="162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2"/>
      <c r="DC196" s="162"/>
      <c r="DD196" s="162"/>
      <c r="DE196" s="162"/>
      <c r="DF196" s="162"/>
      <c r="DG196" s="162"/>
      <c r="DH196" s="162"/>
      <c r="DI196" s="162"/>
      <c r="DJ196" s="162"/>
      <c r="DK196" s="162"/>
      <c r="DL196" s="162"/>
      <c r="DM196" s="162"/>
      <c r="DN196" s="162"/>
      <c r="DO196" s="162"/>
      <c r="DP196" s="162"/>
      <c r="DQ196" s="162"/>
      <c r="DR196" s="162"/>
      <c r="DS196" s="162"/>
      <c r="DT196" s="162"/>
      <c r="DU196" s="162"/>
      <c r="DV196" s="162"/>
      <c r="DW196" s="162"/>
      <c r="DX196" s="162"/>
      <c r="DY196" s="162"/>
      <c r="DZ196" s="162"/>
      <c r="EA196" s="162"/>
      <c r="EB196" s="162"/>
      <c r="EC196" s="162"/>
      <c r="ED196" s="162"/>
      <c r="EE196" s="162"/>
      <c r="EF196" s="162"/>
      <c r="EG196" s="162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2"/>
      <c r="ES196" s="162"/>
      <c r="ET196" s="162"/>
      <c r="EU196" s="162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2"/>
      <c r="FG196" s="162"/>
      <c r="FH196" s="162"/>
      <c r="FI196" s="162"/>
      <c r="FJ196" s="162"/>
      <c r="FK196" s="162"/>
      <c r="FL196" s="162"/>
      <c r="FM196" s="162"/>
      <c r="FN196" s="162"/>
      <c r="FO196" s="162"/>
      <c r="FP196" s="162"/>
      <c r="FQ196" s="162"/>
      <c r="FR196" s="162"/>
      <c r="FS196" s="162"/>
      <c r="FT196" s="162"/>
      <c r="FU196" s="162"/>
      <c r="FV196" s="162"/>
      <c r="FW196" s="162"/>
      <c r="FX196" s="162"/>
      <c r="FY196" s="162"/>
      <c r="FZ196" s="162"/>
      <c r="GA196" s="162"/>
      <c r="GB196" s="162"/>
      <c r="GC196" s="162"/>
      <c r="GD196" s="162"/>
      <c r="GE196" s="162"/>
      <c r="GF196" s="162"/>
      <c r="GG196" s="162"/>
      <c r="GH196" s="162"/>
      <c r="GI196" s="162"/>
      <c r="GJ196" s="162"/>
      <c r="GK196" s="162"/>
      <c r="GL196" s="162"/>
      <c r="GM196" s="162"/>
      <c r="GN196" s="162"/>
      <c r="GO196" s="162"/>
      <c r="GP196" s="162"/>
      <c r="GQ196" s="162"/>
      <c r="GR196" s="162"/>
      <c r="GS196" s="162"/>
      <c r="GT196" s="162"/>
      <c r="GU196" s="162"/>
      <c r="GV196" s="162"/>
      <c r="GW196" s="162"/>
    </row>
    <row r="197" spans="1:205" ht="15" customHeight="1">
      <c r="A197" s="179"/>
      <c r="B197" s="179"/>
      <c r="C197" s="180"/>
      <c r="D197" s="189"/>
      <c r="E197" s="190"/>
      <c r="F197" s="190"/>
      <c r="G197" s="190"/>
      <c r="H197" s="190"/>
      <c r="I197" s="190"/>
      <c r="J197" s="191"/>
      <c r="K197" s="190"/>
      <c r="L197" s="190"/>
      <c r="M197" s="190"/>
      <c r="N197" s="190"/>
      <c r="O197" s="190"/>
      <c r="P197" s="190"/>
      <c r="Q197" s="190"/>
      <c r="R197" s="190"/>
      <c r="S197" s="192"/>
      <c r="T197" s="187"/>
      <c r="U197" s="188"/>
      <c r="V197"/>
      <c r="W197" s="67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2"/>
      <c r="BO197" s="162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2"/>
      <c r="CA197" s="162"/>
      <c r="CB197" s="162"/>
      <c r="CC197" s="162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2"/>
      <c r="CO197" s="162"/>
      <c r="CP197" s="162"/>
      <c r="CQ197" s="162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2"/>
      <c r="DC197" s="162"/>
      <c r="DD197" s="162"/>
      <c r="DE197" s="162"/>
      <c r="DF197" s="162"/>
      <c r="DG197" s="162"/>
      <c r="DH197" s="162"/>
      <c r="DI197" s="162"/>
      <c r="DJ197" s="162"/>
      <c r="DK197" s="162"/>
      <c r="DL197" s="162"/>
      <c r="DM197" s="162"/>
      <c r="DN197" s="162"/>
      <c r="DO197" s="162"/>
      <c r="DP197" s="162"/>
      <c r="DQ197" s="162"/>
      <c r="DR197" s="162"/>
      <c r="DS197" s="162"/>
      <c r="DT197" s="162"/>
      <c r="DU197" s="162"/>
      <c r="DV197" s="162"/>
      <c r="DW197" s="162"/>
      <c r="DX197" s="162"/>
      <c r="DY197" s="162"/>
      <c r="DZ197" s="162"/>
      <c r="EA197" s="162"/>
      <c r="EB197" s="162"/>
      <c r="EC197" s="162"/>
      <c r="ED197" s="162"/>
      <c r="EE197" s="162"/>
      <c r="EF197" s="162"/>
      <c r="EG197" s="162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2"/>
      <c r="ES197" s="162"/>
      <c r="ET197" s="162"/>
      <c r="EU197" s="162"/>
      <c r="EV197" s="162"/>
      <c r="EW197" s="162"/>
      <c r="EX197" s="162"/>
      <c r="EY197" s="162"/>
      <c r="EZ197" s="162"/>
      <c r="FA197" s="162"/>
      <c r="FB197" s="162"/>
      <c r="FC197" s="162"/>
      <c r="FD197" s="162"/>
      <c r="FE197" s="162"/>
      <c r="FF197" s="162"/>
      <c r="FG197" s="162"/>
      <c r="FH197" s="162"/>
      <c r="FI197" s="162"/>
      <c r="FJ197" s="162"/>
      <c r="FK197" s="162"/>
      <c r="FL197" s="162"/>
      <c r="FM197" s="162"/>
      <c r="FN197" s="162"/>
      <c r="FO197" s="162"/>
      <c r="FP197" s="162"/>
      <c r="FQ197" s="162"/>
      <c r="FR197" s="162"/>
      <c r="FS197" s="162"/>
      <c r="FT197" s="162"/>
      <c r="FU197" s="162"/>
      <c r="FV197" s="162"/>
      <c r="FW197" s="162"/>
      <c r="FX197" s="162"/>
      <c r="FY197" s="162"/>
      <c r="FZ197" s="162"/>
      <c r="GA197" s="162"/>
      <c r="GB197" s="162"/>
      <c r="GC197" s="162"/>
      <c r="GD197" s="162"/>
      <c r="GE197" s="162"/>
      <c r="GF197" s="162"/>
      <c r="GG197" s="162"/>
      <c r="GH197" s="162"/>
      <c r="GI197" s="162"/>
      <c r="GJ197" s="162"/>
      <c r="GK197" s="162"/>
      <c r="GL197" s="162"/>
      <c r="GM197" s="162"/>
      <c r="GN197" s="162"/>
      <c r="GO197" s="162"/>
      <c r="GP197" s="162"/>
      <c r="GQ197" s="162"/>
      <c r="GR197" s="162"/>
      <c r="GS197" s="162"/>
      <c r="GT197" s="162"/>
      <c r="GU197" s="162"/>
      <c r="GV197" s="162"/>
      <c r="GW197" s="162"/>
    </row>
    <row r="198" spans="1:205" ht="15" customHeight="1">
      <c r="A198" s="179" t="s">
        <v>362</v>
      </c>
      <c r="B198" s="179"/>
      <c r="C198" s="180"/>
      <c r="D198" s="189">
        <v>63</v>
      </c>
      <c r="E198" s="190">
        <f>IF(X198=0,"-",X198)</f>
        <v>100.40997</v>
      </c>
      <c r="F198" s="190">
        <f>IF(Y198=0,"-",Y198)</f>
        <v>100.79615086499254</v>
      </c>
      <c r="G198" s="190">
        <f>IF(Z198=0,"-",Z198)</f>
        <v>100.29394000000001</v>
      </c>
      <c r="H198" s="190">
        <f>IF(AA198=0,"-",AA198)</f>
        <v>100.51167</v>
      </c>
      <c r="I198" s="190">
        <f>IF(AB198=0,"-",AB198)</f>
        <v>100.71559999999999</v>
      </c>
      <c r="J198" s="191"/>
      <c r="K198" s="190">
        <f>IF(AD198=0,"-",AD198)</f>
        <v>-0.11555625402536185</v>
      </c>
      <c r="L198" s="193">
        <f>IF(AE198=0,"-",AE198)</f>
        <v>-1.9036618045734602E-2</v>
      </c>
      <c r="M198" s="190"/>
      <c r="N198" s="190">
        <f>IF(AG198=0,"-",AG198)</f>
        <v>-0.49824323647281732</v>
      </c>
      <c r="O198" s="190">
        <f>IF(AH198=0,"-",AH198)</f>
        <v>0.97127336914810425</v>
      </c>
      <c r="P198" s="190"/>
      <c r="Q198" s="190">
        <f>IF(AJ198=0,"-",AJ198)</f>
        <v>0.20289186320354702</v>
      </c>
      <c r="R198" s="193">
        <f>IF(AK198=0,"-",AK198)</f>
        <v>3.5954110031819031E-2</v>
      </c>
      <c r="S198" s="192"/>
      <c r="T198" s="187" t="s">
        <v>46</v>
      </c>
      <c r="U198" s="188" t="s">
        <v>363</v>
      </c>
      <c r="V198" t="s">
        <v>362</v>
      </c>
      <c r="W198" s="67">
        <v>63</v>
      </c>
      <c r="X198" s="38">
        <v>100.40997</v>
      </c>
      <c r="Y198" s="38">
        <v>100.79615086499254</v>
      </c>
      <c r="Z198" s="38">
        <v>100.29394000000001</v>
      </c>
      <c r="AA198" s="38">
        <v>100.51167</v>
      </c>
      <c r="AB198" s="38">
        <v>100.71559999999999</v>
      </c>
      <c r="AC198" s="38"/>
      <c r="AD198" s="38">
        <v>-0.11555625402536185</v>
      </c>
      <c r="AE198" s="76">
        <v>-1.9036618045734602E-2</v>
      </c>
      <c r="AF198" s="38"/>
      <c r="AG198" s="76">
        <v>-0.49824323647281732</v>
      </c>
      <c r="AH198" s="76">
        <v>0.97127336914810425</v>
      </c>
      <c r="AI198" s="38"/>
      <c r="AJ198" s="38">
        <v>0.20289186320354702</v>
      </c>
      <c r="AK198" s="76">
        <v>3.5954110031819031E-2</v>
      </c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2"/>
      <c r="BO198" s="162"/>
      <c r="BP198" s="162"/>
      <c r="BQ198" s="162"/>
      <c r="BR198" s="162"/>
      <c r="BS198" s="162"/>
      <c r="BT198" s="162"/>
      <c r="BU198" s="162"/>
      <c r="BV198" s="162"/>
      <c r="BW198" s="162"/>
      <c r="BX198" s="162"/>
      <c r="BY198" s="162"/>
      <c r="BZ198" s="162"/>
      <c r="CA198" s="162"/>
      <c r="CB198" s="162"/>
      <c r="CC198" s="162"/>
      <c r="CD198" s="162"/>
      <c r="CE198" s="162"/>
      <c r="CF198" s="162"/>
      <c r="CG198" s="162"/>
      <c r="CH198" s="162"/>
      <c r="CI198" s="162"/>
      <c r="CJ198" s="162"/>
      <c r="CK198" s="162"/>
      <c r="CL198" s="162"/>
      <c r="CM198" s="162"/>
      <c r="CN198" s="162"/>
      <c r="CO198" s="162"/>
      <c r="CP198" s="162"/>
      <c r="CQ198" s="162"/>
      <c r="CR198" s="162"/>
      <c r="CS198" s="162"/>
      <c r="CT198" s="162"/>
      <c r="CU198" s="162"/>
      <c r="CV198" s="162"/>
      <c r="CW198" s="162"/>
      <c r="CX198" s="162"/>
      <c r="CY198" s="162"/>
      <c r="CZ198" s="162"/>
      <c r="DA198" s="162"/>
      <c r="DB198" s="162"/>
      <c r="DC198" s="162"/>
      <c r="DD198" s="162"/>
      <c r="DE198" s="162"/>
      <c r="DF198" s="162"/>
      <c r="DG198" s="162"/>
      <c r="DH198" s="162"/>
      <c r="DI198" s="162"/>
      <c r="DJ198" s="162"/>
      <c r="DK198" s="162"/>
      <c r="DL198" s="162"/>
      <c r="DM198" s="162"/>
      <c r="DN198" s="162"/>
      <c r="DO198" s="162"/>
      <c r="DP198" s="162"/>
      <c r="DQ198" s="162"/>
      <c r="DR198" s="162"/>
      <c r="DS198" s="162"/>
      <c r="DT198" s="162"/>
      <c r="DU198" s="162"/>
      <c r="DV198" s="162"/>
      <c r="DW198" s="162"/>
      <c r="DX198" s="162"/>
      <c r="DY198" s="162"/>
      <c r="DZ198" s="162"/>
      <c r="EA198" s="162"/>
      <c r="EB198" s="162"/>
      <c r="EC198" s="162"/>
      <c r="ED198" s="162"/>
      <c r="EE198" s="162"/>
      <c r="EF198" s="162"/>
      <c r="EG198" s="162"/>
      <c r="EH198" s="162"/>
      <c r="EI198" s="162"/>
      <c r="EJ198" s="162"/>
      <c r="EK198" s="162"/>
      <c r="EL198" s="162"/>
      <c r="EM198" s="162"/>
      <c r="EN198" s="162"/>
      <c r="EO198" s="162"/>
      <c r="EP198" s="162"/>
      <c r="EQ198" s="162"/>
      <c r="ER198" s="162"/>
      <c r="ES198" s="162"/>
      <c r="ET198" s="162"/>
      <c r="EU198" s="162"/>
      <c r="EV198" s="162"/>
      <c r="EW198" s="162"/>
      <c r="EX198" s="162"/>
      <c r="EY198" s="162"/>
      <c r="EZ198" s="162"/>
      <c r="FA198" s="162"/>
      <c r="FB198" s="162"/>
      <c r="FC198" s="162"/>
      <c r="FD198" s="162"/>
      <c r="FE198" s="162"/>
      <c r="FF198" s="162"/>
      <c r="FG198" s="162"/>
      <c r="FH198" s="162"/>
      <c r="FI198" s="162"/>
      <c r="FJ198" s="162"/>
      <c r="FK198" s="162"/>
      <c r="FL198" s="162"/>
      <c r="FM198" s="162"/>
      <c r="FN198" s="162"/>
      <c r="FO198" s="162"/>
      <c r="FP198" s="162"/>
      <c r="FQ198" s="162"/>
      <c r="FR198" s="162"/>
      <c r="FS198" s="162"/>
      <c r="FT198" s="162"/>
      <c r="FU198" s="162"/>
      <c r="FV198" s="162"/>
      <c r="FW198" s="162"/>
      <c r="FX198" s="162"/>
      <c r="FY198" s="162"/>
      <c r="FZ198" s="162"/>
      <c r="GA198" s="162"/>
      <c r="GB198" s="162"/>
      <c r="GC198" s="162"/>
      <c r="GD198" s="162"/>
      <c r="GE198" s="162"/>
      <c r="GF198" s="162"/>
      <c r="GG198" s="162"/>
      <c r="GH198" s="162"/>
      <c r="GI198" s="162"/>
      <c r="GJ198" s="162"/>
      <c r="GK198" s="162"/>
      <c r="GL198" s="162"/>
      <c r="GM198" s="162"/>
      <c r="GN198" s="162"/>
      <c r="GO198" s="162"/>
      <c r="GP198" s="162"/>
      <c r="GQ198" s="162"/>
      <c r="GR198" s="162"/>
      <c r="GS198" s="162"/>
      <c r="GT198" s="162"/>
      <c r="GU198" s="162"/>
      <c r="GV198" s="162"/>
      <c r="GW198" s="162"/>
    </row>
    <row r="199" spans="1:205" ht="15" customHeight="1">
      <c r="A199" s="179"/>
      <c r="B199" s="179"/>
      <c r="C199" s="180"/>
      <c r="D199" s="189"/>
      <c r="E199" s="190"/>
      <c r="F199" s="190"/>
      <c r="G199" s="190"/>
      <c r="H199" s="190"/>
      <c r="I199" s="190"/>
      <c r="J199" s="191"/>
      <c r="K199" s="190"/>
      <c r="L199" s="190"/>
      <c r="M199" s="190"/>
      <c r="N199" s="190"/>
      <c r="O199" s="190"/>
      <c r="P199" s="190"/>
      <c r="Q199" s="190"/>
      <c r="R199" s="190"/>
      <c r="S199" s="192"/>
      <c r="T199" s="187"/>
      <c r="U199" s="188"/>
      <c r="V199"/>
      <c r="W199" s="67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  <c r="BI199" s="162"/>
      <c r="BJ199" s="162"/>
      <c r="BK199" s="162"/>
      <c r="BL199" s="162"/>
      <c r="BM199" s="162"/>
      <c r="BN199" s="162"/>
      <c r="BO199" s="162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162"/>
      <c r="BZ199" s="162"/>
      <c r="CA199" s="162"/>
      <c r="CB199" s="162"/>
      <c r="CC199" s="162"/>
      <c r="CD199" s="162"/>
      <c r="CE199" s="162"/>
      <c r="CF199" s="162"/>
      <c r="CG199" s="162"/>
      <c r="CH199" s="162"/>
      <c r="CI199" s="162"/>
      <c r="CJ199" s="162"/>
      <c r="CK199" s="162"/>
      <c r="CL199" s="162"/>
      <c r="CM199" s="162"/>
      <c r="CN199" s="162"/>
      <c r="CO199" s="162"/>
      <c r="CP199" s="162"/>
      <c r="CQ199" s="162"/>
      <c r="CR199" s="162"/>
      <c r="CS199" s="162"/>
      <c r="CT199" s="162"/>
      <c r="CU199" s="162"/>
      <c r="CV199" s="162"/>
      <c r="CW199" s="162"/>
      <c r="CX199" s="162"/>
      <c r="CY199" s="162"/>
      <c r="CZ199" s="162"/>
      <c r="DA199" s="162"/>
      <c r="DB199" s="162"/>
      <c r="DC199" s="162"/>
      <c r="DD199" s="162"/>
      <c r="DE199" s="162"/>
      <c r="DF199" s="162"/>
      <c r="DG199" s="162"/>
      <c r="DH199" s="162"/>
      <c r="DI199" s="162"/>
      <c r="DJ199" s="162"/>
      <c r="DK199" s="162"/>
      <c r="DL199" s="162"/>
      <c r="DM199" s="162"/>
      <c r="DN199" s="162"/>
      <c r="DO199" s="162"/>
      <c r="DP199" s="162"/>
      <c r="DQ199" s="162"/>
      <c r="DR199" s="162"/>
      <c r="DS199" s="162"/>
      <c r="DT199" s="162"/>
      <c r="DU199" s="162"/>
      <c r="DV199" s="162"/>
      <c r="DW199" s="162"/>
      <c r="DX199" s="162"/>
      <c r="DY199" s="162"/>
      <c r="DZ199" s="162"/>
      <c r="EA199" s="162"/>
      <c r="EB199" s="162"/>
      <c r="EC199" s="162"/>
      <c r="ED199" s="162"/>
      <c r="EE199" s="162"/>
      <c r="EF199" s="162"/>
      <c r="EG199" s="162"/>
      <c r="EH199" s="162"/>
      <c r="EI199" s="162"/>
      <c r="EJ199" s="162"/>
      <c r="EK199" s="162"/>
      <c r="EL199" s="162"/>
      <c r="EM199" s="162"/>
      <c r="EN199" s="162"/>
      <c r="EO199" s="162"/>
      <c r="EP199" s="162"/>
      <c r="EQ199" s="162"/>
      <c r="ER199" s="162"/>
      <c r="ES199" s="162"/>
      <c r="ET199" s="162"/>
      <c r="EU199" s="162"/>
      <c r="EV199" s="162"/>
      <c r="EW199" s="162"/>
      <c r="EX199" s="162"/>
      <c r="EY199" s="162"/>
      <c r="EZ199" s="162"/>
      <c r="FA199" s="162"/>
      <c r="FB199" s="162"/>
      <c r="FC199" s="162"/>
      <c r="FD199" s="162"/>
      <c r="FE199" s="162"/>
      <c r="FF199" s="162"/>
      <c r="FG199" s="162"/>
      <c r="FH199" s="162"/>
      <c r="FI199" s="162"/>
      <c r="FJ199" s="162"/>
      <c r="FK199" s="162"/>
      <c r="FL199" s="162"/>
      <c r="FM199" s="162"/>
      <c r="FN199" s="162"/>
      <c r="FO199" s="162"/>
      <c r="FP199" s="162"/>
      <c r="FQ199" s="162"/>
      <c r="FR199" s="162"/>
      <c r="FS199" s="162"/>
      <c r="FT199" s="162"/>
      <c r="FU199" s="162"/>
      <c r="FV199" s="162"/>
      <c r="FW199" s="162"/>
      <c r="FX199" s="162"/>
      <c r="FY199" s="162"/>
      <c r="FZ199" s="162"/>
      <c r="GA199" s="162"/>
      <c r="GB199" s="162"/>
      <c r="GC199" s="162"/>
      <c r="GD199" s="162"/>
      <c r="GE199" s="162"/>
      <c r="GF199" s="162"/>
      <c r="GG199" s="162"/>
      <c r="GH199" s="162"/>
      <c r="GI199" s="162"/>
      <c r="GJ199" s="162"/>
      <c r="GK199" s="162"/>
      <c r="GL199" s="162"/>
      <c r="GM199" s="162"/>
      <c r="GN199" s="162"/>
      <c r="GO199" s="162"/>
      <c r="GP199" s="162"/>
      <c r="GQ199" s="162"/>
      <c r="GR199" s="162"/>
      <c r="GS199" s="162"/>
      <c r="GT199" s="162"/>
      <c r="GU199" s="162"/>
      <c r="GV199" s="162"/>
      <c r="GW199" s="162"/>
    </row>
    <row r="200" spans="1:205" ht="15" customHeight="1">
      <c r="A200" s="179"/>
      <c r="B200" s="179" t="s">
        <v>364</v>
      </c>
      <c r="C200" s="180"/>
      <c r="D200" s="189">
        <v>54</v>
      </c>
      <c r="E200" s="190">
        <f t="shared" ref="E200:I201" si="93">IF(X200=0,"-",X200)</f>
        <v>99.848889999999997</v>
      </c>
      <c r="F200" s="190">
        <f t="shared" si="93"/>
        <v>99.984306680288313</v>
      </c>
      <c r="G200" s="190">
        <f t="shared" si="93"/>
        <v>99.398390000000006</v>
      </c>
      <c r="H200" s="190">
        <f t="shared" si="93"/>
        <v>99.970500000000001</v>
      </c>
      <c r="I200" s="190">
        <f t="shared" si="93"/>
        <v>99.883650000000003</v>
      </c>
      <c r="J200" s="191"/>
      <c r="K200" s="190">
        <f>IF(AD200=0,"-",AD200)</f>
        <v>-0.45118178078894511</v>
      </c>
      <c r="L200" s="190">
        <f>IF(AE200=0,"-",AE200)</f>
        <v>-6.3353047337045637E-2</v>
      </c>
      <c r="M200" s="190"/>
      <c r="N200" s="197">
        <f>IF(AG200=0,"-",AG200)</f>
        <v>-0.58601194527420075</v>
      </c>
      <c r="O200" s="197">
        <f>IF(AH200=0,"-",AH200)</f>
        <v>0.97128718342285136</v>
      </c>
      <c r="P200" s="197"/>
      <c r="Q200" s="190">
        <f>IF(AJ200=0,"-",AJ200)</f>
        <v>-8.6875628310345565E-2</v>
      </c>
      <c r="R200" s="193">
        <f>IF(AK200=0,"-",AK200)</f>
        <v>-1.3124732392473998E-2</v>
      </c>
      <c r="S200" s="192"/>
      <c r="T200" s="187" t="s">
        <v>112</v>
      </c>
      <c r="U200" s="188" t="s">
        <v>365</v>
      </c>
      <c r="V200" t="s">
        <v>364</v>
      </c>
      <c r="W200" s="67">
        <v>54</v>
      </c>
      <c r="X200" s="38">
        <v>99.848889999999997</v>
      </c>
      <c r="Y200" s="38">
        <v>99.984306680288313</v>
      </c>
      <c r="Z200" s="38">
        <v>99.398390000000006</v>
      </c>
      <c r="AA200" s="38">
        <v>99.970500000000001</v>
      </c>
      <c r="AB200" s="38">
        <v>99.883650000000003</v>
      </c>
      <c r="AC200" s="38"/>
      <c r="AD200" s="38">
        <v>-0.45118178078894511</v>
      </c>
      <c r="AE200" s="38">
        <v>-6.3353047337045637E-2</v>
      </c>
      <c r="AF200" s="38"/>
      <c r="AG200" s="76">
        <v>-0.58601194527420075</v>
      </c>
      <c r="AH200" s="76">
        <v>0.97128718342285136</v>
      </c>
      <c r="AI200" s="38"/>
      <c r="AJ200" s="202">
        <v>-8.6875628310345565E-2</v>
      </c>
      <c r="AK200" s="202">
        <v>-1.3124732392473998E-2</v>
      </c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  <c r="BI200" s="162"/>
      <c r="BJ200" s="162"/>
      <c r="BK200" s="162"/>
      <c r="BL200" s="162"/>
      <c r="BM200" s="162"/>
      <c r="BN200" s="162"/>
      <c r="BO200" s="162"/>
      <c r="BP200" s="162"/>
      <c r="BQ200" s="162"/>
      <c r="BR200" s="162"/>
      <c r="BS200" s="162"/>
      <c r="BT200" s="162"/>
      <c r="BU200" s="162"/>
      <c r="BV200" s="162"/>
      <c r="BW200" s="162"/>
      <c r="BX200" s="162"/>
      <c r="BY200" s="162"/>
      <c r="BZ200" s="162"/>
      <c r="CA200" s="162"/>
      <c r="CB200" s="162"/>
      <c r="CC200" s="162"/>
      <c r="CD200" s="162"/>
      <c r="CE200" s="162"/>
      <c r="CF200" s="162"/>
      <c r="CG200" s="162"/>
      <c r="CH200" s="162"/>
      <c r="CI200" s="162"/>
      <c r="CJ200" s="162"/>
      <c r="CK200" s="162"/>
      <c r="CL200" s="162"/>
      <c r="CM200" s="162"/>
      <c r="CN200" s="162"/>
      <c r="CO200" s="162"/>
      <c r="CP200" s="162"/>
      <c r="CQ200" s="162"/>
      <c r="CR200" s="162"/>
      <c r="CS200" s="162"/>
      <c r="CT200" s="162"/>
      <c r="CU200" s="162"/>
      <c r="CV200" s="162"/>
      <c r="CW200" s="162"/>
      <c r="CX200" s="162"/>
      <c r="CY200" s="162"/>
      <c r="CZ200" s="162"/>
      <c r="DA200" s="162"/>
      <c r="DB200" s="162"/>
      <c r="DC200" s="162"/>
      <c r="DD200" s="162"/>
      <c r="DE200" s="162"/>
      <c r="DF200" s="162"/>
      <c r="DG200" s="162"/>
      <c r="DH200" s="162"/>
      <c r="DI200" s="162"/>
      <c r="DJ200" s="162"/>
      <c r="DK200" s="162"/>
      <c r="DL200" s="162"/>
      <c r="DM200" s="162"/>
      <c r="DN200" s="162"/>
      <c r="DO200" s="162"/>
      <c r="DP200" s="162"/>
      <c r="DQ200" s="162"/>
      <c r="DR200" s="162"/>
      <c r="DS200" s="162"/>
      <c r="DT200" s="162"/>
      <c r="DU200" s="162"/>
      <c r="DV200" s="162"/>
      <c r="DW200" s="162"/>
      <c r="DX200" s="162"/>
      <c r="DY200" s="162"/>
      <c r="DZ200" s="162"/>
      <c r="EA200" s="162"/>
      <c r="EB200" s="162"/>
      <c r="EC200" s="162"/>
      <c r="ED200" s="162"/>
      <c r="EE200" s="162"/>
      <c r="EF200" s="162"/>
      <c r="EG200" s="162"/>
      <c r="EH200" s="162"/>
      <c r="EI200" s="162"/>
      <c r="EJ200" s="162"/>
      <c r="EK200" s="162"/>
      <c r="EL200" s="162"/>
      <c r="EM200" s="162"/>
      <c r="EN200" s="162"/>
      <c r="EO200" s="162"/>
      <c r="EP200" s="162"/>
      <c r="EQ200" s="162"/>
      <c r="ER200" s="162"/>
      <c r="ES200" s="162"/>
      <c r="ET200" s="162"/>
      <c r="EU200" s="162"/>
      <c r="EV200" s="162"/>
      <c r="EW200" s="162"/>
      <c r="EX200" s="162"/>
      <c r="EY200" s="162"/>
      <c r="EZ200" s="162"/>
      <c r="FA200" s="162"/>
      <c r="FB200" s="162"/>
      <c r="FC200" s="162"/>
      <c r="FD200" s="162"/>
      <c r="FE200" s="162"/>
      <c r="FF200" s="162"/>
      <c r="FG200" s="162"/>
      <c r="FH200" s="162"/>
      <c r="FI200" s="162"/>
      <c r="FJ200" s="162"/>
      <c r="FK200" s="162"/>
      <c r="FL200" s="162"/>
      <c r="FM200" s="162"/>
      <c r="FN200" s="162"/>
      <c r="FO200" s="162"/>
      <c r="FP200" s="162"/>
      <c r="FQ200" s="162"/>
      <c r="FR200" s="162"/>
      <c r="FS200" s="162"/>
      <c r="FT200" s="162"/>
      <c r="FU200" s="162"/>
      <c r="FV200" s="162"/>
      <c r="FW200" s="162"/>
      <c r="FX200" s="162"/>
      <c r="FY200" s="162"/>
      <c r="FZ200" s="162"/>
      <c r="GA200" s="162"/>
      <c r="GB200" s="162"/>
      <c r="GC200" s="162"/>
      <c r="GD200" s="162"/>
      <c r="GE200" s="162"/>
      <c r="GF200" s="162"/>
      <c r="GG200" s="162"/>
      <c r="GH200" s="162"/>
      <c r="GI200" s="162"/>
      <c r="GJ200" s="162"/>
      <c r="GK200" s="162"/>
      <c r="GL200" s="162"/>
      <c r="GM200" s="162"/>
      <c r="GN200" s="162"/>
      <c r="GO200" s="162"/>
      <c r="GP200" s="162"/>
      <c r="GQ200" s="162"/>
      <c r="GR200" s="162"/>
      <c r="GS200" s="162"/>
      <c r="GT200" s="162"/>
      <c r="GU200" s="162"/>
      <c r="GV200" s="162"/>
      <c r="GW200" s="162"/>
    </row>
    <row r="201" spans="1:205" ht="15" customHeight="1">
      <c r="A201" s="179"/>
      <c r="B201" s="179"/>
      <c r="C201" s="180" t="s">
        <v>366</v>
      </c>
      <c r="D201" s="189">
        <v>54</v>
      </c>
      <c r="E201" s="190">
        <f t="shared" si="93"/>
        <v>99.848889999999997</v>
      </c>
      <c r="F201" s="190">
        <f t="shared" si="93"/>
        <v>99.984306680288313</v>
      </c>
      <c r="G201" s="190">
        <f t="shared" si="93"/>
        <v>99.398390000000006</v>
      </c>
      <c r="H201" s="190">
        <f t="shared" si="93"/>
        <v>99.970500000000001</v>
      </c>
      <c r="I201" s="190">
        <f t="shared" si="93"/>
        <v>99.883650000000003</v>
      </c>
      <c r="J201" s="191"/>
      <c r="K201" s="190">
        <f>IF(AD201=0,"-",AD201)</f>
        <v>-0.45118178078894511</v>
      </c>
      <c r="L201" s="190">
        <f>IF(AE201=0,"-",AE201)</f>
        <v>-6.3353047337045637E-2</v>
      </c>
      <c r="M201" s="190"/>
      <c r="N201" s="197">
        <f>IF(AG201=0,"-",AG201)</f>
        <v>-0.58601194527420075</v>
      </c>
      <c r="O201" s="197">
        <f>IF(AH201=0,"-",AH201)</f>
        <v>0.97128718342285136</v>
      </c>
      <c r="P201" s="197"/>
      <c r="Q201" s="190">
        <f>IF(AJ201=0,"-",AJ201)</f>
        <v>-8.6875628310345565E-2</v>
      </c>
      <c r="R201" s="193">
        <f>IF(AK201=0,"-",AK201)</f>
        <v>-1.3124732392473998E-2</v>
      </c>
      <c r="S201" s="192"/>
      <c r="T201" s="187" t="s">
        <v>54</v>
      </c>
      <c r="U201" s="188" t="s">
        <v>367</v>
      </c>
      <c r="V201" t="s">
        <v>366</v>
      </c>
      <c r="W201" s="67">
        <v>54</v>
      </c>
      <c r="X201" s="38">
        <v>99.848889999999997</v>
      </c>
      <c r="Y201" s="38">
        <v>99.984306680288313</v>
      </c>
      <c r="Z201" s="38">
        <v>99.398390000000006</v>
      </c>
      <c r="AA201" s="38">
        <v>99.970500000000001</v>
      </c>
      <c r="AB201" s="38">
        <v>99.883650000000003</v>
      </c>
      <c r="AC201" s="38"/>
      <c r="AD201" s="38">
        <v>-0.45118178078894511</v>
      </c>
      <c r="AE201" s="38">
        <v>-6.3353047337045637E-2</v>
      </c>
      <c r="AF201" s="38"/>
      <c r="AG201" s="76">
        <v>-0.58601194527420075</v>
      </c>
      <c r="AH201" s="76">
        <v>0.97128718342285136</v>
      </c>
      <c r="AI201" s="38"/>
      <c r="AJ201" s="202">
        <v>-8.6875628310345565E-2</v>
      </c>
      <c r="AK201" s="202">
        <v>-1.3124732392473998E-2</v>
      </c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  <c r="BI201" s="162"/>
      <c r="BJ201" s="162"/>
      <c r="BK201" s="162"/>
      <c r="BL201" s="162"/>
      <c r="BM201" s="162"/>
      <c r="BN201" s="162"/>
      <c r="BO201" s="162"/>
      <c r="BP201" s="162"/>
      <c r="BQ201" s="162"/>
      <c r="BR201" s="162"/>
      <c r="BS201" s="162"/>
      <c r="BT201" s="162"/>
      <c r="BU201" s="162"/>
      <c r="BV201" s="162"/>
      <c r="BW201" s="162"/>
      <c r="BX201" s="162"/>
      <c r="BY201" s="162"/>
      <c r="BZ201" s="162"/>
      <c r="CA201" s="162"/>
      <c r="CB201" s="162"/>
      <c r="CC201" s="162"/>
      <c r="CD201" s="162"/>
      <c r="CE201" s="162"/>
      <c r="CF201" s="162"/>
      <c r="CG201" s="162"/>
      <c r="CH201" s="162"/>
      <c r="CI201" s="162"/>
      <c r="CJ201" s="162"/>
      <c r="CK201" s="162"/>
      <c r="CL201" s="162"/>
      <c r="CM201" s="162"/>
      <c r="CN201" s="162"/>
      <c r="CO201" s="162"/>
      <c r="CP201" s="162"/>
      <c r="CQ201" s="162"/>
      <c r="CR201" s="162"/>
      <c r="CS201" s="162"/>
      <c r="CT201" s="162"/>
      <c r="CU201" s="162"/>
      <c r="CV201" s="162"/>
      <c r="CW201" s="162"/>
      <c r="CX201" s="162"/>
      <c r="CY201" s="162"/>
      <c r="CZ201" s="162"/>
      <c r="DA201" s="162"/>
      <c r="DB201" s="162"/>
      <c r="DC201" s="162"/>
      <c r="DD201" s="162"/>
      <c r="DE201" s="162"/>
      <c r="DF201" s="162"/>
      <c r="DG201" s="162"/>
      <c r="DH201" s="162"/>
      <c r="DI201" s="162"/>
      <c r="DJ201" s="162"/>
      <c r="DK201" s="162"/>
      <c r="DL201" s="162"/>
      <c r="DM201" s="162"/>
      <c r="DN201" s="162"/>
      <c r="DO201" s="162"/>
      <c r="DP201" s="162"/>
      <c r="DQ201" s="162"/>
      <c r="DR201" s="162"/>
      <c r="DS201" s="162"/>
      <c r="DT201" s="162"/>
      <c r="DU201" s="162"/>
      <c r="DV201" s="162"/>
      <c r="DW201" s="162"/>
      <c r="DX201" s="162"/>
      <c r="DY201" s="162"/>
      <c r="DZ201" s="162"/>
      <c r="EA201" s="162"/>
      <c r="EB201" s="162"/>
      <c r="EC201" s="162"/>
      <c r="ED201" s="162"/>
      <c r="EE201" s="162"/>
      <c r="EF201" s="162"/>
      <c r="EG201" s="162"/>
      <c r="EH201" s="162"/>
      <c r="EI201" s="162"/>
      <c r="EJ201" s="162"/>
      <c r="EK201" s="162"/>
      <c r="EL201" s="162"/>
      <c r="EM201" s="162"/>
      <c r="EN201" s="162"/>
      <c r="EO201" s="162"/>
      <c r="EP201" s="162"/>
      <c r="EQ201" s="162"/>
      <c r="ER201" s="162"/>
      <c r="ES201" s="162"/>
      <c r="ET201" s="162"/>
      <c r="EU201" s="162"/>
      <c r="EV201" s="162"/>
      <c r="EW201" s="162"/>
      <c r="EX201" s="162"/>
      <c r="EY201" s="162"/>
      <c r="EZ201" s="162"/>
      <c r="FA201" s="162"/>
      <c r="FB201" s="162"/>
      <c r="FC201" s="162"/>
      <c r="FD201" s="162"/>
      <c r="FE201" s="162"/>
      <c r="FF201" s="162"/>
      <c r="FG201" s="162"/>
      <c r="FH201" s="162"/>
      <c r="FI201" s="162"/>
      <c r="FJ201" s="162"/>
      <c r="FK201" s="162"/>
      <c r="FL201" s="162"/>
      <c r="FM201" s="162"/>
      <c r="FN201" s="162"/>
      <c r="FO201" s="162"/>
      <c r="FP201" s="162"/>
      <c r="FQ201" s="162"/>
      <c r="FR201" s="162"/>
      <c r="FS201" s="162"/>
      <c r="FT201" s="162"/>
      <c r="FU201" s="162"/>
      <c r="FV201" s="162"/>
      <c r="FW201" s="162"/>
      <c r="FX201" s="162"/>
      <c r="FY201" s="162"/>
      <c r="FZ201" s="162"/>
      <c r="GA201" s="162"/>
      <c r="GB201" s="162"/>
      <c r="GC201" s="162"/>
      <c r="GD201" s="162"/>
      <c r="GE201" s="162"/>
      <c r="GF201" s="162"/>
      <c r="GG201" s="162"/>
      <c r="GH201" s="162"/>
      <c r="GI201" s="162"/>
      <c r="GJ201" s="162"/>
      <c r="GK201" s="162"/>
      <c r="GL201" s="162"/>
      <c r="GM201" s="162"/>
      <c r="GN201" s="162"/>
      <c r="GO201" s="162"/>
      <c r="GP201" s="162"/>
      <c r="GQ201" s="162"/>
      <c r="GR201" s="162"/>
      <c r="GS201" s="162"/>
      <c r="GT201" s="162"/>
      <c r="GU201" s="162"/>
      <c r="GV201" s="162"/>
      <c r="GW201" s="162"/>
    </row>
    <row r="202" spans="1:205" ht="15" customHeight="1">
      <c r="A202" s="179"/>
      <c r="B202" s="179"/>
      <c r="C202" s="180"/>
      <c r="D202" s="189"/>
      <c r="E202" s="190"/>
      <c r="F202" s="190"/>
      <c r="G202" s="190"/>
      <c r="H202" s="190"/>
      <c r="I202" s="190"/>
      <c r="J202" s="191"/>
      <c r="K202" s="190"/>
      <c r="L202" s="190"/>
      <c r="M202" s="190"/>
      <c r="N202" s="190"/>
      <c r="O202" s="190"/>
      <c r="P202" s="190"/>
      <c r="Q202" s="190"/>
      <c r="R202" s="190"/>
      <c r="S202" s="192"/>
      <c r="T202" s="187"/>
      <c r="U202" s="188"/>
      <c r="V202"/>
      <c r="W202" s="67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  <c r="BI202" s="162"/>
      <c r="BJ202" s="162"/>
      <c r="BK202" s="162"/>
      <c r="BL202" s="162"/>
      <c r="BM202" s="162"/>
      <c r="BN202" s="162"/>
      <c r="BO202" s="162"/>
      <c r="BP202" s="162"/>
      <c r="BQ202" s="162"/>
      <c r="BR202" s="162"/>
      <c r="BS202" s="162"/>
      <c r="BT202" s="162"/>
      <c r="BU202" s="162"/>
      <c r="BV202" s="162"/>
      <c r="BW202" s="162"/>
      <c r="BX202" s="162"/>
      <c r="BY202" s="162"/>
      <c r="BZ202" s="162"/>
      <c r="CA202" s="162"/>
      <c r="CB202" s="162"/>
      <c r="CC202" s="162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2"/>
      <c r="CO202" s="162"/>
      <c r="CP202" s="162"/>
      <c r="CQ202" s="162"/>
      <c r="CR202" s="162"/>
      <c r="CS202" s="162"/>
      <c r="CT202" s="162"/>
      <c r="CU202" s="162"/>
      <c r="CV202" s="162"/>
      <c r="CW202" s="162"/>
      <c r="CX202" s="162"/>
      <c r="CY202" s="162"/>
      <c r="CZ202" s="162"/>
      <c r="DA202" s="162"/>
      <c r="DB202" s="162"/>
      <c r="DC202" s="162"/>
      <c r="DD202" s="162"/>
      <c r="DE202" s="162"/>
      <c r="DF202" s="162"/>
      <c r="DG202" s="162"/>
      <c r="DH202" s="162"/>
      <c r="DI202" s="162"/>
      <c r="DJ202" s="162"/>
      <c r="DK202" s="162"/>
      <c r="DL202" s="162"/>
      <c r="DM202" s="162"/>
      <c r="DN202" s="162"/>
      <c r="DO202" s="162"/>
      <c r="DP202" s="162"/>
      <c r="DQ202" s="162"/>
      <c r="DR202" s="162"/>
      <c r="DS202" s="162"/>
      <c r="DT202" s="162"/>
      <c r="DU202" s="162"/>
      <c r="DV202" s="162"/>
      <c r="DW202" s="162"/>
      <c r="DX202" s="162"/>
      <c r="DY202" s="162"/>
      <c r="DZ202" s="162"/>
      <c r="EA202" s="162"/>
      <c r="EB202" s="162"/>
      <c r="EC202" s="162"/>
      <c r="ED202" s="162"/>
      <c r="EE202" s="162"/>
      <c r="EF202" s="162"/>
      <c r="EG202" s="162"/>
      <c r="EH202" s="162"/>
      <c r="EI202" s="162"/>
      <c r="EJ202" s="162"/>
      <c r="EK202" s="162"/>
      <c r="EL202" s="162"/>
      <c r="EM202" s="162"/>
      <c r="EN202" s="162"/>
      <c r="EO202" s="162"/>
      <c r="EP202" s="162"/>
      <c r="EQ202" s="162"/>
      <c r="ER202" s="162"/>
      <c r="ES202" s="162"/>
      <c r="ET202" s="162"/>
      <c r="EU202" s="162"/>
      <c r="EV202" s="162"/>
      <c r="EW202" s="162"/>
      <c r="EX202" s="162"/>
      <c r="EY202" s="162"/>
      <c r="EZ202" s="162"/>
      <c r="FA202" s="162"/>
      <c r="FB202" s="162"/>
      <c r="FC202" s="162"/>
      <c r="FD202" s="162"/>
      <c r="FE202" s="162"/>
      <c r="FF202" s="162"/>
      <c r="FG202" s="162"/>
      <c r="FH202" s="162"/>
      <c r="FI202" s="162"/>
      <c r="FJ202" s="162"/>
      <c r="FK202" s="162"/>
      <c r="FL202" s="162"/>
      <c r="FM202" s="162"/>
      <c r="FN202" s="162"/>
      <c r="FO202" s="162"/>
      <c r="FP202" s="162"/>
      <c r="FQ202" s="162"/>
      <c r="FR202" s="162"/>
      <c r="FS202" s="162"/>
      <c r="FT202" s="162"/>
      <c r="FU202" s="162"/>
      <c r="FV202" s="162"/>
      <c r="FW202" s="162"/>
      <c r="FX202" s="162"/>
      <c r="FY202" s="162"/>
      <c r="FZ202" s="162"/>
      <c r="GA202" s="162"/>
      <c r="GB202" s="162"/>
      <c r="GC202" s="162"/>
      <c r="GD202" s="162"/>
      <c r="GE202" s="162"/>
      <c r="GF202" s="162"/>
      <c r="GG202" s="162"/>
      <c r="GH202" s="162"/>
      <c r="GI202" s="162"/>
      <c r="GJ202" s="162"/>
      <c r="GK202" s="162"/>
      <c r="GL202" s="162"/>
      <c r="GM202" s="162"/>
      <c r="GN202" s="162"/>
      <c r="GO202" s="162"/>
      <c r="GP202" s="162"/>
      <c r="GQ202" s="162"/>
      <c r="GR202" s="162"/>
      <c r="GS202" s="162"/>
      <c r="GT202" s="162"/>
      <c r="GU202" s="162"/>
      <c r="GV202" s="162"/>
      <c r="GW202" s="162"/>
    </row>
    <row r="203" spans="1:205" ht="15" customHeight="1">
      <c r="A203" s="179"/>
      <c r="B203" s="179" t="s">
        <v>368</v>
      </c>
      <c r="C203" s="180"/>
      <c r="D203" s="189">
        <v>4</v>
      </c>
      <c r="E203" s="190">
        <f t="shared" ref="E203:I204" si="94">IF(X203=0,"-",X203)</f>
        <v>104.41475</v>
      </c>
      <c r="F203" s="190">
        <f t="shared" si="94"/>
        <v>104.43729550899631</v>
      </c>
      <c r="G203" s="190">
        <f t="shared" si="94"/>
        <v>104.43729999999999</v>
      </c>
      <c r="H203" s="190">
        <f t="shared" si="94"/>
        <v>104.38594999999999</v>
      </c>
      <c r="I203" s="190">
        <f t="shared" si="94"/>
        <v>104.52755000000001</v>
      </c>
      <c r="J203" s="191"/>
      <c r="K203" s="193">
        <f>IF(AD203=0,"-",AD203)</f>
        <v>2.159656561930845E-2</v>
      </c>
      <c r="L203" s="216">
        <f>IF(AE203=0,"-",AE203)</f>
        <v>2.3490133883341419E-4</v>
      </c>
      <c r="M203" s="190"/>
      <c r="N203" s="190" t="str">
        <f>IF(AG203=0,"-",AG203)</f>
        <v>-</v>
      </c>
      <c r="O203" s="190" t="str">
        <f>IF(AH203=0,"-",AH203)</f>
        <v>-</v>
      </c>
      <c r="P203" s="190"/>
      <c r="Q203" s="190">
        <f>IF(AJ203=0,"-",AJ203)</f>
        <v>0.13565043954670841</v>
      </c>
      <c r="R203" s="194">
        <f>IF(AK203=0,"-",AK203)</f>
        <v>1.5850761054815659E-3</v>
      </c>
      <c r="S203" s="192"/>
      <c r="T203" s="187" t="s">
        <v>112</v>
      </c>
      <c r="U203" s="188" t="s">
        <v>369</v>
      </c>
      <c r="V203" t="s">
        <v>368</v>
      </c>
      <c r="W203" s="67">
        <v>4</v>
      </c>
      <c r="X203" s="38">
        <v>104.41475</v>
      </c>
      <c r="Y203" s="38">
        <v>104.43729550899631</v>
      </c>
      <c r="Z203" s="38">
        <v>104.43729999999999</v>
      </c>
      <c r="AA203" s="38">
        <v>104.38594999999999</v>
      </c>
      <c r="AB203" s="38">
        <v>104.52755000000001</v>
      </c>
      <c r="AC203" s="38"/>
      <c r="AD203" s="76">
        <v>2.159656561930845E-2</v>
      </c>
      <c r="AE203" s="214">
        <v>2.3490133883341419E-4</v>
      </c>
      <c r="AF203" s="38"/>
      <c r="AG203" s="38">
        <v>0</v>
      </c>
      <c r="AH203" s="38">
        <v>0</v>
      </c>
      <c r="AI203" s="38"/>
      <c r="AJ203" s="38">
        <v>0.13565043954670841</v>
      </c>
      <c r="AK203" s="202">
        <v>1.5850761054815659E-3</v>
      </c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2"/>
      <c r="BM203" s="162"/>
      <c r="BN203" s="162"/>
      <c r="BO203" s="16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62"/>
      <c r="CA203" s="162"/>
      <c r="CB203" s="162"/>
      <c r="CC203" s="16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62"/>
      <c r="CO203" s="162"/>
      <c r="CP203" s="162"/>
      <c r="CQ203" s="16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62"/>
      <c r="DC203" s="162"/>
      <c r="DD203" s="162"/>
      <c r="DE203" s="162"/>
      <c r="DF203" s="162"/>
      <c r="DG203" s="162"/>
      <c r="DH203" s="162"/>
      <c r="DI203" s="162"/>
      <c r="DJ203" s="162"/>
      <c r="DK203" s="162"/>
      <c r="DL203" s="162"/>
      <c r="DM203" s="162"/>
      <c r="DN203" s="162"/>
      <c r="DO203" s="162"/>
      <c r="DP203" s="162"/>
      <c r="DQ203" s="162"/>
      <c r="DR203" s="162"/>
      <c r="DS203" s="162"/>
      <c r="DT203" s="162"/>
      <c r="DU203" s="162"/>
      <c r="DV203" s="162"/>
      <c r="DW203" s="162"/>
      <c r="DX203" s="162"/>
      <c r="DY203" s="162"/>
      <c r="DZ203" s="162"/>
      <c r="EA203" s="162"/>
      <c r="EB203" s="162"/>
      <c r="EC203" s="162"/>
      <c r="ED203" s="162"/>
      <c r="EE203" s="162"/>
      <c r="EF203" s="162"/>
      <c r="EG203" s="162"/>
      <c r="EH203" s="162"/>
      <c r="EI203" s="162"/>
      <c r="EJ203" s="162"/>
      <c r="EK203" s="162"/>
      <c r="EL203" s="162"/>
      <c r="EM203" s="162"/>
      <c r="EN203" s="162"/>
      <c r="EO203" s="162"/>
      <c r="EP203" s="162"/>
      <c r="EQ203" s="162"/>
      <c r="ER203" s="162"/>
      <c r="ES203" s="162"/>
      <c r="ET203" s="162"/>
      <c r="EU203" s="162"/>
      <c r="EV203" s="162"/>
      <c r="EW203" s="162"/>
      <c r="EX203" s="162"/>
      <c r="EY203" s="162"/>
      <c r="EZ203" s="162"/>
      <c r="FA203" s="162"/>
      <c r="FB203" s="162"/>
      <c r="FC203" s="162"/>
      <c r="FD203" s="162"/>
      <c r="FE203" s="162"/>
      <c r="FF203" s="162"/>
      <c r="FG203" s="162"/>
      <c r="FH203" s="162"/>
      <c r="FI203" s="162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62"/>
      <c r="FU203" s="162"/>
      <c r="FV203" s="162"/>
      <c r="FW203" s="16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62"/>
      <c r="GI203" s="162"/>
      <c r="GJ203" s="162"/>
      <c r="GK203" s="16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62"/>
      <c r="GW203" s="162"/>
    </row>
    <row r="204" spans="1:205" ht="15" customHeight="1">
      <c r="A204" s="179"/>
      <c r="B204" s="179"/>
      <c r="C204" s="180" t="s">
        <v>368</v>
      </c>
      <c r="D204" s="189">
        <v>4</v>
      </c>
      <c r="E204" s="190">
        <f t="shared" si="94"/>
        <v>104.41475</v>
      </c>
      <c r="F204" s="190">
        <f t="shared" si="94"/>
        <v>104.43729550899631</v>
      </c>
      <c r="G204" s="190">
        <f t="shared" si="94"/>
        <v>104.43729999999999</v>
      </c>
      <c r="H204" s="190">
        <f t="shared" si="94"/>
        <v>104.38594999999999</v>
      </c>
      <c r="I204" s="190">
        <f t="shared" si="94"/>
        <v>104.52755000000001</v>
      </c>
      <c r="J204" s="191"/>
      <c r="K204" s="193">
        <f>IF(AD204=0,"-",AD204)</f>
        <v>2.159656561930845E-2</v>
      </c>
      <c r="L204" s="216">
        <f>IF(AE204=0,"-",AE204)</f>
        <v>2.3490133883341419E-4</v>
      </c>
      <c r="M204" s="190"/>
      <c r="N204" s="190" t="str">
        <f>IF(AG204=0,"-",AG204)</f>
        <v>-</v>
      </c>
      <c r="O204" s="190" t="str">
        <f>IF(AH204=0,"-",AH204)</f>
        <v>-</v>
      </c>
      <c r="P204" s="190"/>
      <c r="Q204" s="190">
        <f>IF(AJ204=0,"-",AJ204)</f>
        <v>0.13565043954670841</v>
      </c>
      <c r="R204" s="194">
        <f>IF(AK204=0,"-",AK204)</f>
        <v>1.5850761054815659E-3</v>
      </c>
      <c r="S204" s="192"/>
      <c r="T204" s="187" t="s">
        <v>54</v>
      </c>
      <c r="U204" s="188" t="s">
        <v>370</v>
      </c>
      <c r="V204" t="s">
        <v>368</v>
      </c>
      <c r="W204" s="67">
        <v>4</v>
      </c>
      <c r="X204" s="38">
        <v>104.41475</v>
      </c>
      <c r="Y204" s="38">
        <v>104.43729550899631</v>
      </c>
      <c r="Z204" s="38">
        <v>104.43729999999999</v>
      </c>
      <c r="AA204" s="38">
        <v>104.38594999999999</v>
      </c>
      <c r="AB204" s="38">
        <v>104.52755000000001</v>
      </c>
      <c r="AC204" s="38"/>
      <c r="AD204" s="76">
        <v>2.159656561930845E-2</v>
      </c>
      <c r="AE204" s="214">
        <v>2.3490133883341419E-4</v>
      </c>
      <c r="AF204" s="38"/>
      <c r="AG204" s="38">
        <v>0</v>
      </c>
      <c r="AH204" s="38">
        <v>0</v>
      </c>
      <c r="AI204" s="38"/>
      <c r="AJ204" s="38">
        <v>0.13565043954670841</v>
      </c>
      <c r="AK204" s="202">
        <v>1.5850761054815659E-3</v>
      </c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2"/>
      <c r="BM204" s="162"/>
      <c r="BN204" s="162"/>
      <c r="BO204" s="162"/>
      <c r="BP204" s="162"/>
      <c r="BQ204" s="162"/>
      <c r="BR204" s="162"/>
      <c r="BS204" s="162"/>
      <c r="BT204" s="162"/>
      <c r="BU204" s="162"/>
      <c r="BV204" s="162"/>
      <c r="BW204" s="162"/>
      <c r="BX204" s="162"/>
      <c r="BY204" s="162"/>
      <c r="BZ204" s="162"/>
      <c r="CA204" s="162"/>
      <c r="CB204" s="162"/>
      <c r="CC204" s="162"/>
      <c r="CD204" s="162"/>
      <c r="CE204" s="162"/>
      <c r="CF204" s="162"/>
      <c r="CG204" s="162"/>
      <c r="CH204" s="162"/>
      <c r="CI204" s="162"/>
      <c r="CJ204" s="162"/>
      <c r="CK204" s="162"/>
      <c r="CL204" s="162"/>
      <c r="CM204" s="162"/>
      <c r="CN204" s="162"/>
      <c r="CO204" s="162"/>
      <c r="CP204" s="162"/>
      <c r="CQ204" s="162"/>
      <c r="CR204" s="162"/>
      <c r="CS204" s="162"/>
      <c r="CT204" s="162"/>
      <c r="CU204" s="162"/>
      <c r="CV204" s="162"/>
      <c r="CW204" s="162"/>
      <c r="CX204" s="162"/>
      <c r="CY204" s="162"/>
      <c r="CZ204" s="162"/>
      <c r="DA204" s="162"/>
      <c r="DB204" s="162"/>
      <c r="DC204" s="162"/>
      <c r="DD204" s="162"/>
      <c r="DE204" s="16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62"/>
      <c r="DQ204" s="162"/>
      <c r="DR204" s="162"/>
      <c r="DS204" s="16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62"/>
      <c r="EE204" s="162"/>
      <c r="EF204" s="162"/>
      <c r="EG204" s="16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62"/>
      <c r="ES204" s="162"/>
      <c r="ET204" s="162"/>
      <c r="EU204" s="16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62"/>
      <c r="FG204" s="162"/>
      <c r="FH204" s="162"/>
      <c r="FI204" s="162"/>
      <c r="FJ204" s="162"/>
      <c r="FK204" s="162"/>
      <c r="FL204" s="162"/>
      <c r="FM204" s="162"/>
      <c r="FN204" s="162"/>
      <c r="FO204" s="162"/>
      <c r="FP204" s="162"/>
      <c r="FQ204" s="162"/>
      <c r="FR204" s="162"/>
      <c r="FS204" s="162"/>
      <c r="FT204" s="162"/>
      <c r="FU204" s="162"/>
      <c r="FV204" s="162"/>
      <c r="FW204" s="162"/>
      <c r="FX204" s="162"/>
      <c r="FY204" s="162"/>
      <c r="FZ204" s="162"/>
      <c r="GA204" s="162"/>
      <c r="GB204" s="162"/>
      <c r="GC204" s="162"/>
      <c r="GD204" s="162"/>
      <c r="GE204" s="162"/>
      <c r="GF204" s="162"/>
      <c r="GG204" s="162"/>
      <c r="GH204" s="162"/>
      <c r="GI204" s="162"/>
      <c r="GJ204" s="162"/>
      <c r="GK204" s="162"/>
      <c r="GL204" s="162"/>
      <c r="GM204" s="162"/>
      <c r="GN204" s="162"/>
      <c r="GO204" s="162"/>
      <c r="GP204" s="162"/>
      <c r="GQ204" s="162"/>
      <c r="GR204" s="162"/>
      <c r="GS204" s="162"/>
      <c r="GT204" s="162"/>
      <c r="GU204" s="162"/>
      <c r="GV204" s="162"/>
      <c r="GW204" s="162"/>
    </row>
    <row r="205" spans="1:205" ht="15" customHeight="1">
      <c r="A205" s="179"/>
      <c r="B205" s="179"/>
      <c r="C205" s="180"/>
      <c r="D205" s="189"/>
      <c r="E205" s="190"/>
      <c r="F205" s="190"/>
      <c r="G205" s="190"/>
      <c r="H205" s="190"/>
      <c r="I205" s="190"/>
      <c r="J205" s="191"/>
      <c r="K205" s="190"/>
      <c r="L205" s="190"/>
      <c r="M205" s="190"/>
      <c r="N205" s="190"/>
      <c r="O205" s="190"/>
      <c r="P205" s="190"/>
      <c r="Q205" s="190"/>
      <c r="R205" s="190"/>
      <c r="S205" s="192"/>
      <c r="T205" s="187"/>
      <c r="U205" s="188"/>
      <c r="V205"/>
      <c r="W205" s="67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2"/>
      <c r="BM205" s="162"/>
      <c r="BN205" s="162"/>
      <c r="BO205" s="162"/>
      <c r="BP205" s="162"/>
      <c r="BQ205" s="162"/>
      <c r="BR205" s="162"/>
      <c r="BS205" s="162"/>
      <c r="BT205" s="162"/>
      <c r="BU205" s="162"/>
      <c r="BV205" s="162"/>
      <c r="BW205" s="162"/>
      <c r="BX205" s="162"/>
      <c r="BY205" s="162"/>
      <c r="BZ205" s="162"/>
      <c r="CA205" s="162"/>
      <c r="CB205" s="162"/>
      <c r="CC205" s="162"/>
      <c r="CD205" s="162"/>
      <c r="CE205" s="162"/>
      <c r="CF205" s="162"/>
      <c r="CG205" s="162"/>
      <c r="CH205" s="162"/>
      <c r="CI205" s="162"/>
      <c r="CJ205" s="162"/>
      <c r="CK205" s="162"/>
      <c r="CL205" s="162"/>
      <c r="CM205" s="162"/>
      <c r="CN205" s="162"/>
      <c r="CO205" s="162"/>
      <c r="CP205" s="162"/>
      <c r="CQ205" s="162"/>
      <c r="CR205" s="162"/>
      <c r="CS205" s="162"/>
      <c r="CT205" s="162"/>
      <c r="CU205" s="162"/>
      <c r="CV205" s="162"/>
      <c r="CW205" s="162"/>
      <c r="CX205" s="162"/>
      <c r="CY205" s="162"/>
      <c r="CZ205" s="162"/>
      <c r="DA205" s="162"/>
      <c r="DB205" s="162"/>
      <c r="DC205" s="162"/>
      <c r="DD205" s="162"/>
      <c r="DE205" s="162"/>
      <c r="DF205" s="162"/>
      <c r="DG205" s="162"/>
      <c r="DH205" s="162"/>
      <c r="DI205" s="162"/>
      <c r="DJ205" s="162"/>
      <c r="DK205" s="162"/>
      <c r="DL205" s="162"/>
      <c r="DM205" s="162"/>
      <c r="DN205" s="162"/>
      <c r="DO205" s="162"/>
      <c r="DP205" s="162"/>
      <c r="DQ205" s="162"/>
      <c r="DR205" s="162"/>
      <c r="DS205" s="162"/>
      <c r="DT205" s="162"/>
      <c r="DU205" s="162"/>
      <c r="DV205" s="162"/>
      <c r="DW205" s="162"/>
      <c r="DX205" s="162"/>
      <c r="DY205" s="162"/>
      <c r="DZ205" s="162"/>
      <c r="EA205" s="162"/>
      <c r="EB205" s="162"/>
      <c r="EC205" s="162"/>
      <c r="ED205" s="162"/>
      <c r="EE205" s="162"/>
      <c r="EF205" s="162"/>
      <c r="EG205" s="162"/>
      <c r="EH205" s="162"/>
      <c r="EI205" s="162"/>
      <c r="EJ205" s="162"/>
      <c r="EK205" s="162"/>
      <c r="EL205" s="162"/>
      <c r="EM205" s="162"/>
      <c r="EN205" s="162"/>
      <c r="EO205" s="162"/>
      <c r="EP205" s="162"/>
      <c r="EQ205" s="162"/>
      <c r="ER205" s="162"/>
      <c r="ES205" s="162"/>
      <c r="ET205" s="162"/>
      <c r="EU205" s="162"/>
      <c r="EV205" s="162"/>
      <c r="EW205" s="162"/>
      <c r="EX205" s="162"/>
      <c r="EY205" s="162"/>
      <c r="EZ205" s="162"/>
      <c r="FA205" s="162"/>
      <c r="FB205" s="162"/>
      <c r="FC205" s="162"/>
      <c r="FD205" s="162"/>
      <c r="FE205" s="162"/>
      <c r="FF205" s="162"/>
      <c r="FG205" s="162"/>
      <c r="FH205" s="162"/>
      <c r="FI205" s="162"/>
      <c r="FJ205" s="162"/>
      <c r="FK205" s="162"/>
      <c r="FL205" s="162"/>
      <c r="FM205" s="162"/>
      <c r="FN205" s="162"/>
      <c r="FO205" s="162"/>
      <c r="FP205" s="162"/>
      <c r="FQ205" s="162"/>
      <c r="FR205" s="162"/>
      <c r="FS205" s="162"/>
      <c r="FT205" s="162"/>
      <c r="FU205" s="162"/>
      <c r="FV205" s="162"/>
      <c r="FW205" s="162"/>
      <c r="FX205" s="162"/>
      <c r="FY205" s="162"/>
      <c r="FZ205" s="162"/>
      <c r="GA205" s="162"/>
      <c r="GB205" s="162"/>
      <c r="GC205" s="162"/>
      <c r="GD205" s="162"/>
      <c r="GE205" s="162"/>
      <c r="GF205" s="162"/>
      <c r="GG205" s="162"/>
      <c r="GH205" s="162"/>
      <c r="GI205" s="162"/>
      <c r="GJ205" s="162"/>
      <c r="GK205" s="162"/>
      <c r="GL205" s="162"/>
      <c r="GM205" s="162"/>
      <c r="GN205" s="162"/>
      <c r="GO205" s="162"/>
      <c r="GP205" s="162"/>
      <c r="GQ205" s="162"/>
      <c r="GR205" s="162"/>
      <c r="GS205" s="162"/>
      <c r="GT205" s="162"/>
      <c r="GU205" s="162"/>
      <c r="GV205" s="162"/>
      <c r="GW205" s="162"/>
    </row>
    <row r="206" spans="1:205">
      <c r="A206" s="179"/>
      <c r="B206" s="179" t="s">
        <v>371</v>
      </c>
      <c r="C206" s="180"/>
      <c r="D206" s="189">
        <v>5</v>
      </c>
      <c r="E206" s="190">
        <f t="shared" ref="E206:I207" si="95">IF(X206=0,"-",X206)</f>
        <v>103.26577</v>
      </c>
      <c r="F206" s="190">
        <f t="shared" si="95"/>
        <v>106.6511523445952</v>
      </c>
      <c r="G206" s="190">
        <f t="shared" si="95"/>
        <v>106.65115</v>
      </c>
      <c r="H206" s="190">
        <f t="shared" si="95"/>
        <v>103.25676</v>
      </c>
      <c r="I206" s="190">
        <f t="shared" si="95"/>
        <v>106.65115</v>
      </c>
      <c r="J206" s="191"/>
      <c r="K206" s="190">
        <f>IF(AD206=0,"-",AD206)</f>
        <v>3.2783176845531559</v>
      </c>
      <c r="L206" s="193">
        <f>IF(AE206=0,"-",AE206)</f>
        <v>4.4081501910200958E-2</v>
      </c>
      <c r="M206" s="190"/>
      <c r="N206" s="197" t="str">
        <f>IF(AG206=0,"-",AG206)</f>
        <v>-</v>
      </c>
      <c r="O206" s="197" t="str">
        <f>IF(AH206=0,"-",AH206)</f>
        <v>-</v>
      </c>
      <c r="P206" s="197"/>
      <c r="Q206" s="190">
        <f>IF(AJ206=0,"-",AJ206)</f>
        <v>3.2873295656381307</v>
      </c>
      <c r="R206" s="193">
        <f>IF(AK206=0,"-",AK206)</f>
        <v>4.7496173037474887E-2</v>
      </c>
      <c r="S206" s="192"/>
      <c r="T206" s="187" t="s">
        <v>112</v>
      </c>
      <c r="U206" s="188" t="s">
        <v>372</v>
      </c>
      <c r="V206" t="s">
        <v>371</v>
      </c>
      <c r="W206" s="67">
        <v>5</v>
      </c>
      <c r="X206" s="38">
        <v>103.26577</v>
      </c>
      <c r="Y206" s="38">
        <v>106.6511523445952</v>
      </c>
      <c r="Z206" s="38">
        <v>106.65115</v>
      </c>
      <c r="AA206" s="38">
        <v>103.25676</v>
      </c>
      <c r="AB206" s="38">
        <v>106.65115</v>
      </c>
      <c r="AC206" s="38"/>
      <c r="AD206" s="38">
        <v>3.2783176845531559</v>
      </c>
      <c r="AE206" s="76">
        <v>4.4081501910200958E-2</v>
      </c>
      <c r="AF206" s="38"/>
      <c r="AG206" s="38">
        <v>0</v>
      </c>
      <c r="AH206" s="38">
        <v>0</v>
      </c>
      <c r="AI206" s="38"/>
      <c r="AJ206" s="38">
        <v>3.2873295656381307</v>
      </c>
      <c r="AK206" s="76">
        <v>4.7496173037474887E-2</v>
      </c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2"/>
      <c r="BN206" s="162"/>
      <c r="BO206" s="162"/>
      <c r="BP206" s="162"/>
      <c r="BQ206" s="162"/>
      <c r="BR206" s="162"/>
      <c r="BS206" s="162"/>
      <c r="BT206" s="162"/>
      <c r="BU206" s="162"/>
      <c r="BV206" s="162"/>
      <c r="BW206" s="162"/>
      <c r="BX206" s="162"/>
      <c r="BY206" s="162"/>
      <c r="BZ206" s="162"/>
      <c r="CA206" s="162"/>
      <c r="CB206" s="162"/>
      <c r="CC206" s="162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2"/>
      <c r="CO206" s="162"/>
      <c r="CP206" s="162"/>
      <c r="CQ206" s="162"/>
      <c r="CR206" s="162"/>
      <c r="CS206" s="162"/>
      <c r="CT206" s="162"/>
      <c r="CU206" s="162"/>
      <c r="CV206" s="162"/>
      <c r="CW206" s="162"/>
      <c r="CX206" s="162"/>
      <c r="CY206" s="162"/>
      <c r="CZ206" s="162"/>
      <c r="DA206" s="162"/>
      <c r="DB206" s="162"/>
      <c r="DC206" s="162"/>
      <c r="DD206" s="162"/>
      <c r="DE206" s="162"/>
      <c r="DF206" s="162"/>
      <c r="DG206" s="162"/>
      <c r="DH206" s="162"/>
      <c r="DI206" s="162"/>
      <c r="DJ206" s="162"/>
      <c r="DK206" s="162"/>
      <c r="DL206" s="162"/>
      <c r="DM206" s="162"/>
      <c r="DN206" s="162"/>
      <c r="DO206" s="162"/>
      <c r="DP206" s="162"/>
      <c r="DQ206" s="162"/>
      <c r="DR206" s="162"/>
      <c r="DS206" s="162"/>
      <c r="DT206" s="162"/>
      <c r="DU206" s="162"/>
      <c r="DV206" s="162"/>
      <c r="DW206" s="162"/>
      <c r="DX206" s="162"/>
      <c r="DY206" s="162"/>
      <c r="DZ206" s="162"/>
      <c r="EA206" s="162"/>
      <c r="EB206" s="162"/>
      <c r="EC206" s="162"/>
      <c r="ED206" s="162"/>
      <c r="EE206" s="162"/>
      <c r="EF206" s="162"/>
      <c r="EG206" s="162"/>
      <c r="EH206" s="162"/>
      <c r="EI206" s="162"/>
      <c r="EJ206" s="162"/>
      <c r="EK206" s="162"/>
      <c r="EL206" s="162"/>
      <c r="EM206" s="162"/>
      <c r="EN206" s="162"/>
      <c r="EO206" s="162"/>
      <c r="EP206" s="162"/>
      <c r="EQ206" s="162"/>
      <c r="ER206" s="162"/>
      <c r="ES206" s="162"/>
      <c r="ET206" s="162"/>
      <c r="EU206" s="162"/>
      <c r="EV206" s="162"/>
      <c r="EW206" s="162"/>
      <c r="EX206" s="162"/>
      <c r="EY206" s="162"/>
      <c r="EZ206" s="162"/>
      <c r="FA206" s="162"/>
      <c r="FB206" s="162"/>
      <c r="FC206" s="162"/>
      <c r="FD206" s="162"/>
      <c r="FE206" s="162"/>
      <c r="FF206" s="162"/>
      <c r="FG206" s="162"/>
      <c r="FH206" s="162"/>
      <c r="FI206" s="162"/>
      <c r="FJ206" s="162"/>
      <c r="FK206" s="162"/>
      <c r="FL206" s="162"/>
      <c r="FM206" s="162"/>
      <c r="FN206" s="162"/>
      <c r="FO206" s="162"/>
      <c r="FP206" s="162"/>
      <c r="FQ206" s="162"/>
      <c r="FR206" s="162"/>
      <c r="FS206" s="162"/>
      <c r="FT206" s="162"/>
      <c r="FU206" s="162"/>
      <c r="FV206" s="162"/>
      <c r="FW206" s="162"/>
      <c r="FX206" s="162"/>
      <c r="FY206" s="162"/>
      <c r="FZ206" s="162"/>
      <c r="GA206" s="162"/>
      <c r="GB206" s="162"/>
      <c r="GC206" s="162"/>
      <c r="GD206" s="162"/>
      <c r="GE206" s="162"/>
      <c r="GF206" s="162"/>
      <c r="GG206" s="162"/>
      <c r="GH206" s="162"/>
      <c r="GI206" s="162"/>
      <c r="GJ206" s="162"/>
      <c r="GK206" s="162"/>
      <c r="GL206" s="162"/>
      <c r="GM206" s="162"/>
      <c r="GN206" s="162"/>
      <c r="GO206" s="162"/>
      <c r="GP206" s="162"/>
      <c r="GQ206" s="162"/>
      <c r="GR206" s="162"/>
      <c r="GS206" s="162"/>
      <c r="GT206" s="162"/>
      <c r="GU206" s="162"/>
      <c r="GV206" s="162"/>
      <c r="GW206" s="162"/>
    </row>
    <row r="207" spans="1:205">
      <c r="A207" s="179"/>
      <c r="B207" s="179"/>
      <c r="C207" s="180" t="s">
        <v>371</v>
      </c>
      <c r="D207" s="189">
        <v>5</v>
      </c>
      <c r="E207" s="190">
        <f t="shared" si="95"/>
        <v>103.26577</v>
      </c>
      <c r="F207" s="190">
        <f t="shared" si="95"/>
        <v>106.6511523445952</v>
      </c>
      <c r="G207" s="190">
        <f t="shared" si="95"/>
        <v>106.65115</v>
      </c>
      <c r="H207" s="190">
        <f t="shared" si="95"/>
        <v>103.25676</v>
      </c>
      <c r="I207" s="190">
        <f t="shared" si="95"/>
        <v>106.65115</v>
      </c>
      <c r="J207" s="191"/>
      <c r="K207" s="190">
        <f>IF(AD207=0,"-",AD207)</f>
        <v>3.2783176845531559</v>
      </c>
      <c r="L207" s="193">
        <f>IF(AE207=0,"-",AE207)</f>
        <v>4.4081501910200958E-2</v>
      </c>
      <c r="M207" s="190"/>
      <c r="N207" s="197" t="str">
        <f>IF(AG207=0,"-",AG207)</f>
        <v>-</v>
      </c>
      <c r="O207" s="197" t="str">
        <f>IF(AH207=0,"-",AH207)</f>
        <v>-</v>
      </c>
      <c r="P207" s="197"/>
      <c r="Q207" s="190">
        <f>IF(AJ207=0,"-",AJ207)</f>
        <v>3.2873295656381307</v>
      </c>
      <c r="R207" s="193">
        <f>IF(AK207=0,"-",AK207)</f>
        <v>4.7496173037474887E-2</v>
      </c>
      <c r="S207" s="192"/>
      <c r="T207" s="187" t="s">
        <v>54</v>
      </c>
      <c r="U207" s="188" t="s">
        <v>373</v>
      </c>
      <c r="V207" t="s">
        <v>371</v>
      </c>
      <c r="W207" s="67">
        <v>5</v>
      </c>
      <c r="X207" s="38">
        <v>103.26577</v>
      </c>
      <c r="Y207" s="38">
        <v>106.6511523445952</v>
      </c>
      <c r="Z207" s="38">
        <v>106.65115</v>
      </c>
      <c r="AA207" s="38">
        <v>103.25676</v>
      </c>
      <c r="AB207" s="38">
        <v>106.65115</v>
      </c>
      <c r="AC207" s="38"/>
      <c r="AD207" s="38">
        <v>3.2783176845531559</v>
      </c>
      <c r="AE207" s="76">
        <v>4.4081501910200958E-2</v>
      </c>
      <c r="AF207" s="38"/>
      <c r="AG207" s="38">
        <v>0</v>
      </c>
      <c r="AH207" s="38">
        <v>0</v>
      </c>
      <c r="AI207" s="38"/>
      <c r="AJ207" s="38">
        <v>3.2873295656381307</v>
      </c>
      <c r="AK207" s="76">
        <v>4.7496173037474887E-2</v>
      </c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  <c r="BI207" s="162"/>
      <c r="BJ207" s="162"/>
      <c r="BK207" s="162"/>
      <c r="BL207" s="162"/>
      <c r="BM207" s="162"/>
      <c r="BN207" s="162"/>
      <c r="BO207" s="162"/>
      <c r="BP207" s="162"/>
      <c r="BQ207" s="162"/>
      <c r="BR207" s="162"/>
      <c r="BS207" s="162"/>
      <c r="BT207" s="162"/>
      <c r="BU207" s="162"/>
      <c r="BV207" s="162"/>
      <c r="BW207" s="162"/>
      <c r="BX207" s="162"/>
      <c r="BY207" s="162"/>
      <c r="BZ207" s="162"/>
      <c r="CA207" s="162"/>
      <c r="CB207" s="162"/>
      <c r="CC207" s="162"/>
      <c r="CD207" s="162"/>
      <c r="CE207" s="162"/>
      <c r="CF207" s="162"/>
      <c r="CG207" s="162"/>
      <c r="CH207" s="162"/>
      <c r="CI207" s="162"/>
      <c r="CJ207" s="162"/>
      <c r="CK207" s="162"/>
      <c r="CL207" s="162"/>
      <c r="CM207" s="162"/>
      <c r="CN207" s="162"/>
      <c r="CO207" s="162"/>
      <c r="CP207" s="162"/>
      <c r="CQ207" s="162"/>
      <c r="CR207" s="162"/>
      <c r="CS207" s="162"/>
      <c r="CT207" s="162"/>
      <c r="CU207" s="162"/>
      <c r="CV207" s="162"/>
      <c r="CW207" s="162"/>
      <c r="CX207" s="162"/>
      <c r="CY207" s="162"/>
      <c r="CZ207" s="162"/>
      <c r="DA207" s="162"/>
      <c r="DB207" s="162"/>
      <c r="DC207" s="162"/>
      <c r="DD207" s="162"/>
      <c r="DE207" s="162"/>
      <c r="DF207" s="162"/>
      <c r="DG207" s="162"/>
      <c r="DH207" s="162"/>
      <c r="DI207" s="162"/>
      <c r="DJ207" s="162"/>
      <c r="DK207" s="162"/>
      <c r="DL207" s="162"/>
      <c r="DM207" s="162"/>
      <c r="DN207" s="162"/>
      <c r="DO207" s="162"/>
      <c r="DP207" s="162"/>
      <c r="DQ207" s="162"/>
      <c r="DR207" s="162"/>
      <c r="DS207" s="162"/>
      <c r="DT207" s="162"/>
      <c r="DU207" s="162"/>
      <c r="DV207" s="162"/>
      <c r="DW207" s="162"/>
      <c r="DX207" s="162"/>
      <c r="DY207" s="162"/>
      <c r="DZ207" s="162"/>
      <c r="EA207" s="162"/>
      <c r="EB207" s="162"/>
      <c r="EC207" s="162"/>
      <c r="ED207" s="162"/>
      <c r="EE207" s="162"/>
      <c r="EF207" s="162"/>
      <c r="EG207" s="162"/>
      <c r="EH207" s="162"/>
      <c r="EI207" s="162"/>
      <c r="EJ207" s="162"/>
      <c r="EK207" s="162"/>
      <c r="EL207" s="162"/>
      <c r="EM207" s="162"/>
      <c r="EN207" s="162"/>
      <c r="EO207" s="162"/>
      <c r="EP207" s="162"/>
      <c r="EQ207" s="162"/>
      <c r="ER207" s="162"/>
      <c r="ES207" s="162"/>
      <c r="ET207" s="162"/>
      <c r="EU207" s="162"/>
      <c r="EV207" s="162"/>
      <c r="EW207" s="162"/>
      <c r="EX207" s="162"/>
      <c r="EY207" s="162"/>
      <c r="EZ207" s="162"/>
      <c r="FA207" s="162"/>
      <c r="FB207" s="162"/>
      <c r="FC207" s="162"/>
      <c r="FD207" s="162"/>
      <c r="FE207" s="162"/>
      <c r="FF207" s="162"/>
      <c r="FG207" s="162"/>
      <c r="FH207" s="162"/>
      <c r="FI207" s="162"/>
      <c r="FJ207" s="162"/>
      <c r="FK207" s="162"/>
      <c r="FL207" s="162"/>
      <c r="FM207" s="162"/>
      <c r="FN207" s="162"/>
      <c r="FO207" s="162"/>
      <c r="FP207" s="162"/>
      <c r="FQ207" s="162"/>
      <c r="FR207" s="162"/>
      <c r="FS207" s="162"/>
      <c r="FT207" s="162"/>
      <c r="FU207" s="162"/>
      <c r="FV207" s="162"/>
      <c r="FW207" s="162"/>
      <c r="FX207" s="162"/>
      <c r="FY207" s="162"/>
      <c r="FZ207" s="162"/>
      <c r="GA207" s="162"/>
      <c r="GB207" s="162"/>
      <c r="GC207" s="162"/>
      <c r="GD207" s="162"/>
      <c r="GE207" s="162"/>
      <c r="GF207" s="162"/>
      <c r="GG207" s="162"/>
      <c r="GH207" s="162"/>
      <c r="GI207" s="162"/>
      <c r="GJ207" s="162"/>
      <c r="GK207" s="162"/>
      <c r="GL207" s="162"/>
      <c r="GM207" s="162"/>
      <c r="GN207" s="162"/>
      <c r="GO207" s="162"/>
      <c r="GP207" s="162"/>
      <c r="GQ207" s="162"/>
      <c r="GR207" s="162"/>
      <c r="GS207" s="162"/>
      <c r="GT207" s="162"/>
      <c r="GU207" s="162"/>
      <c r="GV207" s="162"/>
      <c r="GW207" s="162"/>
    </row>
    <row r="208" spans="1:205" ht="15" customHeight="1">
      <c r="A208" s="179"/>
      <c r="B208" s="179"/>
      <c r="C208" s="180"/>
      <c r="D208" s="189"/>
      <c r="E208" s="190"/>
      <c r="F208" s="190"/>
      <c r="G208" s="190"/>
      <c r="H208" s="190"/>
      <c r="I208" s="190"/>
      <c r="J208" s="191"/>
      <c r="K208" s="190"/>
      <c r="L208" s="190"/>
      <c r="M208" s="190"/>
      <c r="N208" s="190"/>
      <c r="O208" s="190"/>
      <c r="P208" s="190"/>
      <c r="Q208" s="190"/>
      <c r="R208" s="190"/>
      <c r="S208" s="192"/>
      <c r="T208" s="187"/>
      <c r="U208" s="188"/>
      <c r="V208"/>
      <c r="W208" s="67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2"/>
      <c r="BM208" s="162"/>
      <c r="BN208" s="162"/>
      <c r="BO208" s="162"/>
      <c r="BP208" s="162"/>
      <c r="BQ208" s="162"/>
      <c r="BR208" s="162"/>
      <c r="BS208" s="162"/>
      <c r="BT208" s="162"/>
      <c r="BU208" s="162"/>
      <c r="BV208" s="162"/>
      <c r="BW208" s="162"/>
      <c r="BX208" s="162"/>
      <c r="BY208" s="162"/>
      <c r="BZ208" s="162"/>
      <c r="CA208" s="162"/>
      <c r="CB208" s="162"/>
      <c r="CC208" s="162"/>
      <c r="CD208" s="162"/>
      <c r="CE208" s="162"/>
      <c r="CF208" s="162"/>
      <c r="CG208" s="162"/>
      <c r="CH208" s="162"/>
      <c r="CI208" s="162"/>
      <c r="CJ208" s="162"/>
      <c r="CK208" s="162"/>
      <c r="CL208" s="162"/>
      <c r="CM208" s="162"/>
      <c r="CN208" s="162"/>
      <c r="CO208" s="162"/>
      <c r="CP208" s="162"/>
      <c r="CQ208" s="162"/>
      <c r="CR208" s="162"/>
      <c r="CS208" s="162"/>
      <c r="CT208" s="162"/>
      <c r="CU208" s="162"/>
      <c r="CV208" s="162"/>
      <c r="CW208" s="162"/>
      <c r="CX208" s="162"/>
      <c r="CY208" s="162"/>
      <c r="CZ208" s="162"/>
      <c r="DA208" s="162"/>
      <c r="DB208" s="162"/>
      <c r="DC208" s="162"/>
      <c r="DD208" s="162"/>
      <c r="DE208" s="162"/>
      <c r="DF208" s="162"/>
      <c r="DG208" s="162"/>
      <c r="DH208" s="162"/>
      <c r="DI208" s="162"/>
      <c r="DJ208" s="162"/>
      <c r="DK208" s="162"/>
      <c r="DL208" s="162"/>
      <c r="DM208" s="162"/>
      <c r="DN208" s="162"/>
      <c r="DO208" s="162"/>
      <c r="DP208" s="162"/>
      <c r="DQ208" s="162"/>
      <c r="DR208" s="162"/>
      <c r="DS208" s="162"/>
      <c r="DT208" s="162"/>
      <c r="DU208" s="162"/>
      <c r="DV208" s="162"/>
      <c r="DW208" s="162"/>
      <c r="DX208" s="162"/>
      <c r="DY208" s="162"/>
      <c r="DZ208" s="162"/>
      <c r="EA208" s="162"/>
      <c r="EB208" s="162"/>
      <c r="EC208" s="162"/>
      <c r="ED208" s="162"/>
      <c r="EE208" s="162"/>
      <c r="EF208" s="162"/>
      <c r="EG208" s="162"/>
      <c r="EH208" s="162"/>
      <c r="EI208" s="162"/>
      <c r="EJ208" s="162"/>
      <c r="EK208" s="162"/>
      <c r="EL208" s="162"/>
      <c r="EM208" s="162"/>
      <c r="EN208" s="162"/>
      <c r="EO208" s="162"/>
      <c r="EP208" s="162"/>
      <c r="EQ208" s="162"/>
      <c r="ER208" s="162"/>
      <c r="ES208" s="162"/>
      <c r="ET208" s="162"/>
      <c r="EU208" s="162"/>
      <c r="EV208" s="162"/>
      <c r="EW208" s="162"/>
      <c r="EX208" s="162"/>
      <c r="EY208" s="162"/>
      <c r="EZ208" s="162"/>
      <c r="FA208" s="162"/>
      <c r="FB208" s="162"/>
      <c r="FC208" s="162"/>
      <c r="FD208" s="162"/>
      <c r="FE208" s="162"/>
      <c r="FF208" s="162"/>
      <c r="FG208" s="162"/>
      <c r="FH208" s="162"/>
      <c r="FI208" s="162"/>
      <c r="FJ208" s="162"/>
      <c r="FK208" s="162"/>
      <c r="FL208" s="162"/>
      <c r="FM208" s="162"/>
      <c r="FN208" s="162"/>
      <c r="FO208" s="162"/>
      <c r="FP208" s="162"/>
      <c r="FQ208" s="162"/>
      <c r="FR208" s="162"/>
      <c r="FS208" s="162"/>
      <c r="FT208" s="162"/>
      <c r="FU208" s="162"/>
      <c r="FV208" s="162"/>
      <c r="FW208" s="162"/>
      <c r="FX208" s="162"/>
      <c r="FY208" s="162"/>
      <c r="FZ208" s="162"/>
      <c r="GA208" s="162"/>
      <c r="GB208" s="162"/>
      <c r="GC208" s="162"/>
      <c r="GD208" s="162"/>
      <c r="GE208" s="162"/>
      <c r="GF208" s="162"/>
      <c r="GG208" s="162"/>
      <c r="GH208" s="162"/>
      <c r="GI208" s="162"/>
      <c r="GJ208" s="162"/>
      <c r="GK208" s="162"/>
      <c r="GL208" s="162"/>
      <c r="GM208" s="162"/>
      <c r="GN208" s="162"/>
      <c r="GO208" s="162"/>
      <c r="GP208" s="162"/>
      <c r="GQ208" s="162"/>
      <c r="GR208" s="162"/>
      <c r="GS208" s="162"/>
      <c r="GT208" s="162"/>
      <c r="GU208" s="162"/>
      <c r="GV208" s="162"/>
      <c r="GW208" s="162"/>
    </row>
    <row r="209" spans="1:205">
      <c r="A209" s="179" t="s">
        <v>374</v>
      </c>
      <c r="B209" s="179"/>
      <c r="C209" s="180"/>
      <c r="D209" s="189">
        <v>25</v>
      </c>
      <c r="E209" s="190">
        <f>IF(X209=0,"-",X209)</f>
        <v>107.61091</v>
      </c>
      <c r="F209" s="190">
        <f>IF(Y209=0,"-",Y209)</f>
        <v>109.19389570784348</v>
      </c>
      <c r="G209" s="190">
        <f>IF(Z209=0,"-",Z209)</f>
        <v>109.1939</v>
      </c>
      <c r="H209" s="190">
        <f>IF(AA209=0,"-",AA209)</f>
        <v>107.61091</v>
      </c>
      <c r="I209" s="190">
        <f>IF(AB209=0,"-",AB209)</f>
        <v>109.1939</v>
      </c>
      <c r="J209" s="191"/>
      <c r="K209" s="190">
        <f>IF(AD209=0,"-",AD209)</f>
        <v>1.4710311435894408</v>
      </c>
      <c r="L209" s="190">
        <f>IF(AE209=0,"-",AE209)</f>
        <v>0.10306166029932953</v>
      </c>
      <c r="M209" s="190"/>
      <c r="N209" s="197" t="str">
        <f>IF(AG209=0,"-",AG209)</f>
        <v>-</v>
      </c>
      <c r="O209" s="197" t="str">
        <f>IF(AH209=0,"-",AH209)</f>
        <v>-</v>
      </c>
      <c r="P209" s="197"/>
      <c r="Q209" s="190">
        <f>IF(AJ209=0,"-",AJ209)</f>
        <v>1.4710311435894408</v>
      </c>
      <c r="R209" s="190">
        <f>IF(AK209=0,"-",AK209)</f>
        <v>0.11075033652083602</v>
      </c>
      <c r="S209" s="192"/>
      <c r="T209" s="187" t="s">
        <v>46</v>
      </c>
      <c r="U209" s="188" t="s">
        <v>375</v>
      </c>
      <c r="V209" t="s">
        <v>374</v>
      </c>
      <c r="W209" s="67">
        <v>25</v>
      </c>
      <c r="X209" s="38">
        <v>107.61091</v>
      </c>
      <c r="Y209" s="38">
        <v>109.19389570784348</v>
      </c>
      <c r="Z209" s="38">
        <v>109.1939</v>
      </c>
      <c r="AA209" s="38">
        <v>107.61091</v>
      </c>
      <c r="AB209" s="38">
        <v>109.1939</v>
      </c>
      <c r="AC209" s="38"/>
      <c r="AD209" s="38">
        <v>1.4710311435894408</v>
      </c>
      <c r="AE209" s="38">
        <v>0.10306166029932953</v>
      </c>
      <c r="AF209" s="38"/>
      <c r="AG209" s="38">
        <v>0</v>
      </c>
      <c r="AH209" s="38">
        <v>0</v>
      </c>
      <c r="AI209" s="38"/>
      <c r="AJ209" s="38">
        <v>1.4710311435894408</v>
      </c>
      <c r="AK209" s="38">
        <v>0.11075033652083602</v>
      </c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2"/>
      <c r="BM209" s="162"/>
      <c r="BN209" s="162"/>
      <c r="BO209" s="162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2"/>
      <c r="CO209" s="162"/>
      <c r="CP209" s="162"/>
      <c r="CQ209" s="162"/>
      <c r="CR209" s="162"/>
      <c r="CS209" s="162"/>
      <c r="CT209" s="162"/>
      <c r="CU209" s="162"/>
      <c r="CV209" s="162"/>
      <c r="CW209" s="162"/>
      <c r="CX209" s="162"/>
      <c r="CY209" s="162"/>
      <c r="CZ209" s="162"/>
      <c r="DA209" s="162"/>
      <c r="DB209" s="162"/>
      <c r="DC209" s="162"/>
      <c r="DD209" s="162"/>
      <c r="DE209" s="162"/>
      <c r="DF209" s="162"/>
      <c r="DG209" s="162"/>
      <c r="DH209" s="162"/>
      <c r="DI209" s="162"/>
      <c r="DJ209" s="162"/>
      <c r="DK209" s="162"/>
      <c r="DL209" s="162"/>
      <c r="DM209" s="162"/>
      <c r="DN209" s="162"/>
      <c r="DO209" s="162"/>
      <c r="DP209" s="162"/>
      <c r="DQ209" s="162"/>
      <c r="DR209" s="162"/>
      <c r="DS209" s="162"/>
      <c r="DT209" s="162"/>
      <c r="DU209" s="162"/>
      <c r="DV209" s="162"/>
      <c r="DW209" s="162"/>
      <c r="DX209" s="162"/>
      <c r="DY209" s="162"/>
      <c r="DZ209" s="162"/>
      <c r="EA209" s="162"/>
      <c r="EB209" s="162"/>
      <c r="EC209" s="162"/>
      <c r="ED209" s="162"/>
      <c r="EE209" s="162"/>
      <c r="EF209" s="162"/>
      <c r="EG209" s="162"/>
      <c r="EH209" s="162"/>
      <c r="EI209" s="162"/>
      <c r="EJ209" s="162"/>
      <c r="EK209" s="162"/>
      <c r="EL209" s="162"/>
      <c r="EM209" s="162"/>
      <c r="EN209" s="162"/>
      <c r="EO209" s="162"/>
      <c r="EP209" s="162"/>
      <c r="EQ209" s="162"/>
      <c r="ER209" s="162"/>
      <c r="ES209" s="162"/>
      <c r="ET209" s="162"/>
      <c r="EU209" s="162"/>
      <c r="EV209" s="162"/>
      <c r="EW209" s="162"/>
      <c r="EX209" s="162"/>
      <c r="EY209" s="162"/>
      <c r="EZ209" s="162"/>
      <c r="FA209" s="162"/>
      <c r="FB209" s="162"/>
      <c r="FC209" s="162"/>
      <c r="FD209" s="162"/>
      <c r="FE209" s="162"/>
      <c r="FF209" s="162"/>
      <c r="FG209" s="162"/>
      <c r="FH209" s="162"/>
      <c r="FI209" s="162"/>
      <c r="FJ209" s="162"/>
      <c r="FK209" s="162"/>
      <c r="FL209" s="162"/>
      <c r="FM209" s="162"/>
      <c r="FN209" s="162"/>
      <c r="FO209" s="162"/>
      <c r="FP209" s="162"/>
      <c r="FQ209" s="162"/>
      <c r="FR209" s="162"/>
      <c r="FS209" s="162"/>
      <c r="FT209" s="162"/>
      <c r="FU209" s="162"/>
      <c r="FV209" s="162"/>
      <c r="FW209" s="162"/>
      <c r="FX209" s="162"/>
      <c r="FY209" s="162"/>
      <c r="FZ209" s="162"/>
      <c r="GA209" s="162"/>
      <c r="GB209" s="162"/>
      <c r="GC209" s="162"/>
      <c r="GD209" s="162"/>
      <c r="GE209" s="162"/>
      <c r="GF209" s="162"/>
      <c r="GG209" s="162"/>
      <c r="GH209" s="162"/>
      <c r="GI209" s="162"/>
      <c r="GJ209" s="162"/>
      <c r="GK209" s="162"/>
      <c r="GL209" s="162"/>
      <c r="GM209" s="162"/>
      <c r="GN209" s="162"/>
      <c r="GO209" s="162"/>
      <c r="GP209" s="162"/>
      <c r="GQ209" s="162"/>
      <c r="GR209" s="162"/>
      <c r="GS209" s="162"/>
      <c r="GT209" s="162"/>
      <c r="GU209" s="162"/>
      <c r="GV209" s="162"/>
      <c r="GW209" s="162"/>
    </row>
    <row r="210" spans="1:205" ht="15" customHeight="1">
      <c r="A210" s="179"/>
      <c r="B210" s="179"/>
      <c r="C210" s="180"/>
      <c r="D210" s="189"/>
      <c r="E210" s="190"/>
      <c r="F210" s="190"/>
      <c r="G210" s="190"/>
      <c r="H210" s="190"/>
      <c r="I210" s="190"/>
      <c r="J210" s="191"/>
      <c r="K210" s="190"/>
      <c r="L210" s="190"/>
      <c r="M210" s="190"/>
      <c r="N210" s="190"/>
      <c r="O210" s="190"/>
      <c r="P210" s="190"/>
      <c r="Q210" s="190"/>
      <c r="R210" s="190"/>
      <c r="S210" s="192"/>
      <c r="T210" s="187"/>
      <c r="U210" s="188"/>
      <c r="V210"/>
      <c r="W210" s="67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  <c r="BI210" s="162"/>
      <c r="BJ210" s="162"/>
      <c r="BK210" s="162"/>
      <c r="BL210" s="162"/>
      <c r="BM210" s="162"/>
      <c r="BN210" s="162"/>
      <c r="BO210" s="162"/>
      <c r="BP210" s="162"/>
      <c r="BQ210" s="162"/>
      <c r="BR210" s="162"/>
      <c r="BS210" s="162"/>
      <c r="BT210" s="162"/>
      <c r="BU210" s="162"/>
      <c r="BV210" s="162"/>
      <c r="BW210" s="162"/>
      <c r="BX210" s="162"/>
      <c r="BY210" s="162"/>
      <c r="BZ210" s="162"/>
      <c r="CA210" s="162"/>
      <c r="CB210" s="162"/>
      <c r="CC210" s="162"/>
      <c r="CD210" s="162"/>
      <c r="CE210" s="162"/>
      <c r="CF210" s="162"/>
      <c r="CG210" s="162"/>
      <c r="CH210" s="162"/>
      <c r="CI210" s="162"/>
      <c r="CJ210" s="162"/>
      <c r="CK210" s="162"/>
      <c r="CL210" s="162"/>
      <c r="CM210" s="162"/>
      <c r="CN210" s="162"/>
      <c r="CO210" s="162"/>
      <c r="CP210" s="162"/>
      <c r="CQ210" s="162"/>
      <c r="CR210" s="162"/>
      <c r="CS210" s="162"/>
      <c r="CT210" s="162"/>
      <c r="CU210" s="162"/>
      <c r="CV210" s="162"/>
      <c r="CW210" s="162"/>
      <c r="CX210" s="162"/>
      <c r="CY210" s="162"/>
      <c r="CZ210" s="162"/>
      <c r="DA210" s="162"/>
      <c r="DB210" s="162"/>
      <c r="DC210" s="162"/>
      <c r="DD210" s="162"/>
      <c r="DE210" s="162"/>
      <c r="DF210" s="162"/>
      <c r="DG210" s="162"/>
      <c r="DH210" s="162"/>
      <c r="DI210" s="162"/>
      <c r="DJ210" s="162"/>
      <c r="DK210" s="162"/>
      <c r="DL210" s="162"/>
      <c r="DM210" s="162"/>
      <c r="DN210" s="162"/>
      <c r="DO210" s="162"/>
      <c r="DP210" s="162"/>
      <c r="DQ210" s="162"/>
      <c r="DR210" s="162"/>
      <c r="DS210" s="162"/>
      <c r="DT210" s="162"/>
      <c r="DU210" s="162"/>
      <c r="DV210" s="162"/>
      <c r="DW210" s="162"/>
      <c r="DX210" s="162"/>
      <c r="DY210" s="162"/>
      <c r="DZ210" s="162"/>
      <c r="EA210" s="162"/>
      <c r="EB210" s="162"/>
      <c r="EC210" s="162"/>
      <c r="ED210" s="162"/>
      <c r="EE210" s="162"/>
      <c r="EF210" s="162"/>
      <c r="EG210" s="162"/>
      <c r="EH210" s="162"/>
      <c r="EI210" s="162"/>
      <c r="EJ210" s="162"/>
      <c r="EK210" s="162"/>
      <c r="EL210" s="162"/>
      <c r="EM210" s="162"/>
      <c r="EN210" s="162"/>
      <c r="EO210" s="162"/>
      <c r="EP210" s="162"/>
      <c r="EQ210" s="162"/>
      <c r="ER210" s="162"/>
      <c r="ES210" s="162"/>
      <c r="ET210" s="162"/>
      <c r="EU210" s="162"/>
      <c r="EV210" s="162"/>
      <c r="EW210" s="162"/>
      <c r="EX210" s="162"/>
      <c r="EY210" s="162"/>
      <c r="EZ210" s="162"/>
      <c r="FA210" s="162"/>
      <c r="FB210" s="162"/>
      <c r="FC210" s="162"/>
      <c r="FD210" s="162"/>
      <c r="FE210" s="162"/>
      <c r="FF210" s="162"/>
      <c r="FG210" s="162"/>
      <c r="FH210" s="162"/>
      <c r="FI210" s="162"/>
      <c r="FJ210" s="162"/>
      <c r="FK210" s="162"/>
      <c r="FL210" s="162"/>
      <c r="FM210" s="162"/>
      <c r="FN210" s="162"/>
      <c r="FO210" s="162"/>
      <c r="FP210" s="162"/>
      <c r="FQ210" s="162"/>
      <c r="FR210" s="162"/>
      <c r="FS210" s="162"/>
      <c r="FT210" s="162"/>
      <c r="FU210" s="162"/>
      <c r="FV210" s="162"/>
      <c r="FW210" s="162"/>
      <c r="FX210" s="162"/>
      <c r="FY210" s="162"/>
      <c r="FZ210" s="162"/>
      <c r="GA210" s="162"/>
      <c r="GB210" s="162"/>
      <c r="GC210" s="162"/>
      <c r="GD210" s="162"/>
      <c r="GE210" s="162"/>
      <c r="GF210" s="162"/>
      <c r="GG210" s="162"/>
      <c r="GH210" s="162"/>
      <c r="GI210" s="162"/>
      <c r="GJ210" s="162"/>
      <c r="GK210" s="162"/>
      <c r="GL210" s="162"/>
      <c r="GM210" s="162"/>
      <c r="GN210" s="162"/>
      <c r="GO210" s="162"/>
      <c r="GP210" s="162"/>
      <c r="GQ210" s="162"/>
      <c r="GR210" s="162"/>
      <c r="GS210" s="162"/>
      <c r="GT210" s="162"/>
      <c r="GU210" s="162"/>
      <c r="GV210" s="162"/>
      <c r="GW210" s="162"/>
    </row>
    <row r="211" spans="1:205">
      <c r="A211" s="179"/>
      <c r="B211" s="179" t="s">
        <v>376</v>
      </c>
      <c r="C211" s="180"/>
      <c r="D211" s="189">
        <v>13</v>
      </c>
      <c r="E211" s="190">
        <f t="shared" ref="E211:I212" si="96">IF(X211=0,"-",X211)</f>
        <v>100.72736999999999</v>
      </c>
      <c r="F211" s="190">
        <f t="shared" si="96"/>
        <v>98.519877740796474</v>
      </c>
      <c r="G211" s="190">
        <f t="shared" si="96"/>
        <v>98.519880000000001</v>
      </c>
      <c r="H211" s="190">
        <f t="shared" si="96"/>
        <v>100.72736999999999</v>
      </c>
      <c r="I211" s="190">
        <f t="shared" si="96"/>
        <v>98.519880000000001</v>
      </c>
      <c r="J211" s="191"/>
      <c r="K211" s="190">
        <f>IF(AD211=0,"-",AD211)</f>
        <v>-2.1915493276554288</v>
      </c>
      <c r="L211" s="190">
        <f>IF(AE211=0,"-",AE211)</f>
        <v>-7.4734485964514485E-2</v>
      </c>
      <c r="M211" s="190"/>
      <c r="N211" s="197" t="str">
        <f>IF(AG211=0,"-",AG211)</f>
        <v>-</v>
      </c>
      <c r="O211" s="197" t="str">
        <f>IF(AH211=0,"-",AH211)</f>
        <v>-</v>
      </c>
      <c r="P211" s="197"/>
      <c r="Q211" s="190">
        <f>IF(AJ211=0,"-",AJ211)</f>
        <v>-2.1915493276554288</v>
      </c>
      <c r="R211" s="190">
        <f>IF(AK211=0,"-",AK211)</f>
        <v>-8.03098790204093E-2</v>
      </c>
      <c r="S211" s="192"/>
      <c r="T211" s="187" t="s">
        <v>112</v>
      </c>
      <c r="U211" s="188" t="s">
        <v>377</v>
      </c>
      <c r="V211" t="s">
        <v>376</v>
      </c>
      <c r="W211" s="67">
        <v>13</v>
      </c>
      <c r="X211" s="38">
        <v>100.72736999999999</v>
      </c>
      <c r="Y211" s="38">
        <v>98.519877740796474</v>
      </c>
      <c r="Z211" s="38">
        <v>98.519880000000001</v>
      </c>
      <c r="AA211" s="38">
        <v>100.72736999999999</v>
      </c>
      <c r="AB211" s="38">
        <v>98.519880000000001</v>
      </c>
      <c r="AC211" s="38"/>
      <c r="AD211" s="38">
        <v>-2.1915493276554288</v>
      </c>
      <c r="AE211" s="38">
        <v>-7.4734485964514485E-2</v>
      </c>
      <c r="AF211" s="38"/>
      <c r="AG211" s="38">
        <v>0</v>
      </c>
      <c r="AH211" s="38">
        <v>0</v>
      </c>
      <c r="AI211" s="38"/>
      <c r="AJ211" s="38">
        <v>-2.1915493276554288</v>
      </c>
      <c r="AK211" s="38">
        <v>-8.03098790204093E-2</v>
      </c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  <c r="BI211" s="162"/>
      <c r="BJ211" s="162"/>
      <c r="BK211" s="162"/>
      <c r="BL211" s="162"/>
      <c r="BM211" s="162"/>
      <c r="BN211" s="162"/>
      <c r="BO211" s="162"/>
      <c r="BP211" s="162"/>
      <c r="BQ211" s="162"/>
      <c r="BR211" s="162"/>
      <c r="BS211" s="162"/>
      <c r="BT211" s="162"/>
      <c r="BU211" s="162"/>
      <c r="BV211" s="162"/>
      <c r="BW211" s="162"/>
      <c r="BX211" s="162"/>
      <c r="BY211" s="162"/>
      <c r="BZ211" s="162"/>
      <c r="CA211" s="162"/>
      <c r="CB211" s="162"/>
      <c r="CC211" s="162"/>
      <c r="CD211" s="162"/>
      <c r="CE211" s="162"/>
      <c r="CF211" s="162"/>
      <c r="CG211" s="162"/>
      <c r="CH211" s="162"/>
      <c r="CI211" s="162"/>
      <c r="CJ211" s="162"/>
      <c r="CK211" s="162"/>
      <c r="CL211" s="162"/>
      <c r="CM211" s="162"/>
      <c r="CN211" s="162"/>
      <c r="CO211" s="162"/>
      <c r="CP211" s="162"/>
      <c r="CQ211" s="162"/>
      <c r="CR211" s="162"/>
      <c r="CS211" s="162"/>
      <c r="CT211" s="162"/>
      <c r="CU211" s="162"/>
      <c r="CV211" s="162"/>
      <c r="CW211" s="162"/>
      <c r="CX211" s="162"/>
      <c r="CY211" s="162"/>
      <c r="CZ211" s="162"/>
      <c r="DA211" s="162"/>
      <c r="DB211" s="162"/>
      <c r="DC211" s="162"/>
      <c r="DD211" s="162"/>
      <c r="DE211" s="162"/>
      <c r="DF211" s="162"/>
      <c r="DG211" s="162"/>
      <c r="DH211" s="162"/>
      <c r="DI211" s="162"/>
      <c r="DJ211" s="162"/>
      <c r="DK211" s="162"/>
      <c r="DL211" s="162"/>
      <c r="DM211" s="162"/>
      <c r="DN211" s="162"/>
      <c r="DO211" s="162"/>
      <c r="DP211" s="162"/>
      <c r="DQ211" s="162"/>
      <c r="DR211" s="162"/>
      <c r="DS211" s="162"/>
      <c r="DT211" s="162"/>
      <c r="DU211" s="162"/>
      <c r="DV211" s="162"/>
      <c r="DW211" s="162"/>
      <c r="DX211" s="162"/>
      <c r="DY211" s="162"/>
      <c r="DZ211" s="162"/>
      <c r="EA211" s="162"/>
      <c r="EB211" s="162"/>
      <c r="EC211" s="162"/>
      <c r="ED211" s="162"/>
      <c r="EE211" s="162"/>
      <c r="EF211" s="162"/>
      <c r="EG211" s="162"/>
      <c r="EH211" s="162"/>
      <c r="EI211" s="162"/>
      <c r="EJ211" s="162"/>
      <c r="EK211" s="162"/>
      <c r="EL211" s="162"/>
      <c r="EM211" s="162"/>
      <c r="EN211" s="162"/>
      <c r="EO211" s="162"/>
      <c r="EP211" s="162"/>
      <c r="EQ211" s="162"/>
      <c r="ER211" s="162"/>
      <c r="ES211" s="162"/>
      <c r="ET211" s="162"/>
      <c r="EU211" s="162"/>
      <c r="EV211" s="162"/>
      <c r="EW211" s="162"/>
      <c r="EX211" s="162"/>
      <c r="EY211" s="162"/>
      <c r="EZ211" s="162"/>
      <c r="FA211" s="162"/>
      <c r="FB211" s="162"/>
      <c r="FC211" s="162"/>
      <c r="FD211" s="162"/>
      <c r="FE211" s="162"/>
      <c r="FF211" s="162"/>
      <c r="FG211" s="162"/>
      <c r="FH211" s="162"/>
      <c r="FI211" s="162"/>
      <c r="FJ211" s="162"/>
      <c r="FK211" s="162"/>
      <c r="FL211" s="162"/>
      <c r="FM211" s="162"/>
      <c r="FN211" s="162"/>
      <c r="FO211" s="162"/>
      <c r="FP211" s="162"/>
      <c r="FQ211" s="162"/>
      <c r="FR211" s="162"/>
      <c r="FS211" s="162"/>
      <c r="FT211" s="162"/>
      <c r="FU211" s="162"/>
      <c r="FV211" s="162"/>
      <c r="FW211" s="162"/>
      <c r="FX211" s="162"/>
      <c r="FY211" s="162"/>
      <c r="FZ211" s="162"/>
      <c r="GA211" s="162"/>
      <c r="GB211" s="162"/>
      <c r="GC211" s="162"/>
      <c r="GD211" s="162"/>
      <c r="GE211" s="162"/>
      <c r="GF211" s="162"/>
      <c r="GG211" s="162"/>
      <c r="GH211" s="162"/>
      <c r="GI211" s="162"/>
      <c r="GJ211" s="162"/>
      <c r="GK211" s="162"/>
      <c r="GL211" s="162"/>
      <c r="GM211" s="162"/>
      <c r="GN211" s="162"/>
      <c r="GO211" s="162"/>
      <c r="GP211" s="162"/>
      <c r="GQ211" s="162"/>
      <c r="GR211" s="162"/>
      <c r="GS211" s="162"/>
      <c r="GT211" s="162"/>
      <c r="GU211" s="162"/>
      <c r="GV211" s="162"/>
      <c r="GW211" s="162"/>
    </row>
    <row r="212" spans="1:205">
      <c r="A212" s="179"/>
      <c r="B212" s="179"/>
      <c r="C212" s="180" t="s">
        <v>378</v>
      </c>
      <c r="D212" s="189">
        <v>13</v>
      </c>
      <c r="E212" s="190">
        <f t="shared" si="96"/>
        <v>100.72736999999999</v>
      </c>
      <c r="F212" s="190">
        <f t="shared" si="96"/>
        <v>98.519877740796474</v>
      </c>
      <c r="G212" s="190">
        <f t="shared" si="96"/>
        <v>98.519880000000001</v>
      </c>
      <c r="H212" s="190">
        <f t="shared" si="96"/>
        <v>100.72736999999999</v>
      </c>
      <c r="I212" s="190">
        <f t="shared" si="96"/>
        <v>98.519880000000001</v>
      </c>
      <c r="J212" s="191"/>
      <c r="K212" s="190">
        <f>IF(AD212=0,"-",AD212)</f>
        <v>-2.1915493276554288</v>
      </c>
      <c r="L212" s="190">
        <f>IF(AE212=0,"-",AE212)</f>
        <v>-7.4734485964514485E-2</v>
      </c>
      <c r="M212" s="190"/>
      <c r="N212" s="197" t="str">
        <f>IF(AG212=0,"-",AG212)</f>
        <v>-</v>
      </c>
      <c r="O212" s="197" t="str">
        <f>IF(AH212=0,"-",AH212)</f>
        <v>-</v>
      </c>
      <c r="P212" s="197"/>
      <c r="Q212" s="190">
        <f>IF(AJ212=0,"-",AJ212)</f>
        <v>-2.1915493276554288</v>
      </c>
      <c r="R212" s="190">
        <f>IF(AK212=0,"-",AK212)</f>
        <v>-8.03098790204093E-2</v>
      </c>
      <c r="S212" s="192"/>
      <c r="T212" s="187" t="s">
        <v>54</v>
      </c>
      <c r="U212" s="188" t="s">
        <v>379</v>
      </c>
      <c r="V212" t="s">
        <v>378</v>
      </c>
      <c r="W212" s="67">
        <v>13</v>
      </c>
      <c r="X212" s="38">
        <v>100.72736999999999</v>
      </c>
      <c r="Y212" s="38">
        <v>98.519877740796474</v>
      </c>
      <c r="Z212" s="38">
        <v>98.519880000000001</v>
      </c>
      <c r="AA212" s="38">
        <v>100.72736999999999</v>
      </c>
      <c r="AB212" s="38">
        <v>98.519880000000001</v>
      </c>
      <c r="AC212" s="38"/>
      <c r="AD212" s="38">
        <v>-2.1915493276554288</v>
      </c>
      <c r="AE212" s="38">
        <v>-7.4734485964514485E-2</v>
      </c>
      <c r="AF212" s="38"/>
      <c r="AG212" s="38">
        <v>0</v>
      </c>
      <c r="AH212" s="38">
        <v>0</v>
      </c>
      <c r="AI212" s="38"/>
      <c r="AJ212" s="38">
        <v>-2.1915493276554288</v>
      </c>
      <c r="AK212" s="38">
        <v>-8.03098790204093E-2</v>
      </c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2"/>
      <c r="BO212" s="162"/>
      <c r="BP212" s="162"/>
      <c r="BQ212" s="162"/>
      <c r="BR212" s="162"/>
      <c r="BS212" s="162"/>
      <c r="BT212" s="162"/>
      <c r="BU212" s="162"/>
      <c r="BV212" s="162"/>
      <c r="BW212" s="162"/>
      <c r="BX212" s="162"/>
      <c r="BY212" s="162"/>
      <c r="BZ212" s="162"/>
      <c r="CA212" s="162"/>
      <c r="CB212" s="162"/>
      <c r="CC212" s="162"/>
      <c r="CD212" s="162"/>
      <c r="CE212" s="162"/>
      <c r="CF212" s="162"/>
      <c r="CG212" s="162"/>
      <c r="CH212" s="162"/>
      <c r="CI212" s="162"/>
      <c r="CJ212" s="162"/>
      <c r="CK212" s="162"/>
      <c r="CL212" s="162"/>
      <c r="CM212" s="162"/>
      <c r="CN212" s="162"/>
      <c r="CO212" s="162"/>
      <c r="CP212" s="162"/>
      <c r="CQ212" s="162"/>
      <c r="CR212" s="162"/>
      <c r="CS212" s="162"/>
      <c r="CT212" s="162"/>
      <c r="CU212" s="162"/>
      <c r="CV212" s="162"/>
      <c r="CW212" s="162"/>
      <c r="CX212" s="162"/>
      <c r="CY212" s="162"/>
      <c r="CZ212" s="162"/>
      <c r="DA212" s="162"/>
      <c r="DB212" s="162"/>
      <c r="DC212" s="162"/>
      <c r="DD212" s="162"/>
      <c r="DE212" s="162"/>
      <c r="DF212" s="162"/>
      <c r="DG212" s="162"/>
      <c r="DH212" s="162"/>
      <c r="DI212" s="162"/>
      <c r="DJ212" s="162"/>
      <c r="DK212" s="162"/>
      <c r="DL212" s="162"/>
      <c r="DM212" s="162"/>
      <c r="DN212" s="162"/>
      <c r="DO212" s="162"/>
      <c r="DP212" s="162"/>
      <c r="DQ212" s="162"/>
      <c r="DR212" s="162"/>
      <c r="DS212" s="162"/>
      <c r="DT212" s="162"/>
      <c r="DU212" s="162"/>
      <c r="DV212" s="162"/>
      <c r="DW212" s="162"/>
      <c r="DX212" s="162"/>
      <c r="DY212" s="162"/>
      <c r="DZ212" s="162"/>
      <c r="EA212" s="162"/>
      <c r="EB212" s="162"/>
      <c r="EC212" s="162"/>
      <c r="ED212" s="162"/>
      <c r="EE212" s="162"/>
      <c r="EF212" s="162"/>
      <c r="EG212" s="162"/>
      <c r="EH212" s="162"/>
      <c r="EI212" s="162"/>
      <c r="EJ212" s="162"/>
      <c r="EK212" s="162"/>
      <c r="EL212" s="162"/>
      <c r="EM212" s="162"/>
      <c r="EN212" s="162"/>
      <c r="EO212" s="162"/>
      <c r="EP212" s="162"/>
      <c r="EQ212" s="162"/>
      <c r="ER212" s="162"/>
      <c r="ES212" s="162"/>
      <c r="ET212" s="162"/>
      <c r="EU212" s="162"/>
      <c r="EV212" s="162"/>
      <c r="EW212" s="162"/>
      <c r="EX212" s="162"/>
      <c r="EY212" s="162"/>
      <c r="EZ212" s="162"/>
      <c r="FA212" s="162"/>
      <c r="FB212" s="162"/>
      <c r="FC212" s="162"/>
      <c r="FD212" s="162"/>
      <c r="FE212" s="162"/>
      <c r="FF212" s="162"/>
      <c r="FG212" s="162"/>
      <c r="FH212" s="162"/>
      <c r="FI212" s="162"/>
      <c r="FJ212" s="162"/>
      <c r="FK212" s="162"/>
      <c r="FL212" s="162"/>
      <c r="FM212" s="162"/>
      <c r="FN212" s="162"/>
      <c r="FO212" s="162"/>
      <c r="FP212" s="162"/>
      <c r="FQ212" s="162"/>
      <c r="FR212" s="162"/>
      <c r="FS212" s="162"/>
      <c r="FT212" s="162"/>
      <c r="FU212" s="162"/>
      <c r="FV212" s="162"/>
      <c r="FW212" s="162"/>
      <c r="FX212" s="162"/>
      <c r="FY212" s="162"/>
      <c r="FZ212" s="162"/>
      <c r="GA212" s="162"/>
      <c r="GB212" s="162"/>
      <c r="GC212" s="162"/>
      <c r="GD212" s="162"/>
      <c r="GE212" s="162"/>
      <c r="GF212" s="162"/>
      <c r="GG212" s="162"/>
      <c r="GH212" s="162"/>
      <c r="GI212" s="162"/>
      <c r="GJ212" s="162"/>
      <c r="GK212" s="162"/>
      <c r="GL212" s="162"/>
      <c r="GM212" s="162"/>
      <c r="GN212" s="162"/>
      <c r="GO212" s="162"/>
      <c r="GP212" s="162"/>
      <c r="GQ212" s="162"/>
      <c r="GR212" s="162"/>
      <c r="GS212" s="162"/>
      <c r="GT212" s="162"/>
      <c r="GU212" s="162"/>
      <c r="GV212" s="162"/>
      <c r="GW212" s="162"/>
    </row>
    <row r="213" spans="1:205" ht="15" customHeight="1">
      <c r="A213" s="179"/>
      <c r="B213" s="179"/>
      <c r="C213" s="180"/>
      <c r="D213" s="189"/>
      <c r="E213" s="190"/>
      <c r="F213" s="190"/>
      <c r="G213" s="190"/>
      <c r="H213" s="190"/>
      <c r="I213" s="190"/>
      <c r="J213" s="191"/>
      <c r="K213" s="190"/>
      <c r="L213" s="190"/>
      <c r="M213" s="190"/>
      <c r="N213" s="190"/>
      <c r="O213" s="190"/>
      <c r="P213" s="190"/>
      <c r="Q213" s="190"/>
      <c r="R213" s="190"/>
      <c r="S213" s="192"/>
      <c r="T213" s="187"/>
      <c r="U213" s="188"/>
      <c r="V213"/>
      <c r="W213" s="67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2"/>
      <c r="BO213" s="162"/>
      <c r="BP213" s="162"/>
      <c r="BQ213" s="162"/>
      <c r="BR213" s="162"/>
      <c r="BS213" s="162"/>
      <c r="BT213" s="162"/>
      <c r="BU213" s="162"/>
      <c r="BV213" s="162"/>
      <c r="BW213" s="162"/>
      <c r="BX213" s="162"/>
      <c r="BY213" s="162"/>
      <c r="BZ213" s="162"/>
      <c r="CA213" s="162"/>
      <c r="CB213" s="162"/>
      <c r="CC213" s="162"/>
      <c r="CD213" s="162"/>
      <c r="CE213" s="162"/>
      <c r="CF213" s="162"/>
      <c r="CG213" s="162"/>
      <c r="CH213" s="162"/>
      <c r="CI213" s="162"/>
      <c r="CJ213" s="162"/>
      <c r="CK213" s="162"/>
      <c r="CL213" s="162"/>
      <c r="CM213" s="162"/>
      <c r="CN213" s="162"/>
      <c r="CO213" s="162"/>
      <c r="CP213" s="162"/>
      <c r="CQ213" s="162"/>
      <c r="CR213" s="162"/>
      <c r="CS213" s="162"/>
      <c r="CT213" s="162"/>
      <c r="CU213" s="162"/>
      <c r="CV213" s="162"/>
      <c r="CW213" s="162"/>
      <c r="CX213" s="162"/>
      <c r="CY213" s="162"/>
      <c r="CZ213" s="162"/>
      <c r="DA213" s="162"/>
      <c r="DB213" s="162"/>
      <c r="DC213" s="162"/>
      <c r="DD213" s="162"/>
      <c r="DE213" s="162"/>
      <c r="DF213" s="162"/>
      <c r="DG213" s="162"/>
      <c r="DH213" s="162"/>
      <c r="DI213" s="162"/>
      <c r="DJ213" s="162"/>
      <c r="DK213" s="162"/>
      <c r="DL213" s="162"/>
      <c r="DM213" s="162"/>
      <c r="DN213" s="162"/>
      <c r="DO213" s="162"/>
      <c r="DP213" s="162"/>
      <c r="DQ213" s="162"/>
      <c r="DR213" s="162"/>
      <c r="DS213" s="162"/>
      <c r="DT213" s="162"/>
      <c r="DU213" s="162"/>
      <c r="DV213" s="162"/>
      <c r="DW213" s="162"/>
      <c r="DX213" s="162"/>
      <c r="DY213" s="162"/>
      <c r="DZ213" s="162"/>
      <c r="EA213" s="162"/>
      <c r="EB213" s="162"/>
      <c r="EC213" s="162"/>
      <c r="ED213" s="162"/>
      <c r="EE213" s="162"/>
      <c r="EF213" s="162"/>
      <c r="EG213" s="162"/>
      <c r="EH213" s="162"/>
      <c r="EI213" s="162"/>
      <c r="EJ213" s="162"/>
      <c r="EK213" s="162"/>
      <c r="EL213" s="162"/>
      <c r="EM213" s="162"/>
      <c r="EN213" s="162"/>
      <c r="EO213" s="162"/>
      <c r="EP213" s="162"/>
      <c r="EQ213" s="162"/>
      <c r="ER213" s="162"/>
      <c r="ES213" s="162"/>
      <c r="ET213" s="162"/>
      <c r="EU213" s="162"/>
      <c r="EV213" s="162"/>
      <c r="EW213" s="162"/>
      <c r="EX213" s="162"/>
      <c r="EY213" s="162"/>
      <c r="EZ213" s="162"/>
      <c r="FA213" s="162"/>
      <c r="FB213" s="162"/>
      <c r="FC213" s="162"/>
      <c r="FD213" s="162"/>
      <c r="FE213" s="162"/>
      <c r="FF213" s="162"/>
      <c r="FG213" s="162"/>
      <c r="FH213" s="162"/>
      <c r="FI213" s="162"/>
      <c r="FJ213" s="162"/>
      <c r="FK213" s="162"/>
      <c r="FL213" s="162"/>
      <c r="FM213" s="162"/>
      <c r="FN213" s="162"/>
      <c r="FO213" s="162"/>
      <c r="FP213" s="162"/>
      <c r="FQ213" s="162"/>
      <c r="FR213" s="162"/>
      <c r="FS213" s="162"/>
      <c r="FT213" s="162"/>
      <c r="FU213" s="162"/>
      <c r="FV213" s="162"/>
      <c r="FW213" s="162"/>
      <c r="FX213" s="162"/>
      <c r="FY213" s="162"/>
      <c r="FZ213" s="162"/>
      <c r="GA213" s="162"/>
      <c r="GB213" s="162"/>
      <c r="GC213" s="162"/>
      <c r="GD213" s="162"/>
      <c r="GE213" s="162"/>
      <c r="GF213" s="162"/>
      <c r="GG213" s="162"/>
      <c r="GH213" s="162"/>
      <c r="GI213" s="162"/>
      <c r="GJ213" s="162"/>
      <c r="GK213" s="162"/>
      <c r="GL213" s="162"/>
      <c r="GM213" s="162"/>
      <c r="GN213" s="162"/>
      <c r="GO213" s="162"/>
      <c r="GP213" s="162"/>
      <c r="GQ213" s="162"/>
      <c r="GR213" s="162"/>
      <c r="GS213" s="162"/>
      <c r="GT213" s="162"/>
      <c r="GU213" s="162"/>
      <c r="GV213" s="162"/>
      <c r="GW213" s="162"/>
    </row>
    <row r="214" spans="1:205">
      <c r="A214" s="179"/>
      <c r="B214" s="179" t="s">
        <v>380</v>
      </c>
      <c r="C214" s="180"/>
      <c r="D214" s="189">
        <v>4</v>
      </c>
      <c r="E214" s="190">
        <f t="shared" ref="E214:I215" si="97">IF(X214=0,"-",X214)</f>
        <v>111.31579000000001</v>
      </c>
      <c r="F214" s="190">
        <f t="shared" si="97"/>
        <v>128.38379416098837</v>
      </c>
      <c r="G214" s="190">
        <f t="shared" si="97"/>
        <v>128.38379</v>
      </c>
      <c r="H214" s="190">
        <f t="shared" si="97"/>
        <v>111.31579000000001</v>
      </c>
      <c r="I214" s="190">
        <f t="shared" si="97"/>
        <v>128.38379</v>
      </c>
      <c r="J214" s="191"/>
      <c r="K214" s="190">
        <f>IF(AD214=0,"-",AD214)</f>
        <v>15.332955010246074</v>
      </c>
      <c r="L214" s="190">
        <f>IF(AE214=0,"-",AE214)</f>
        <v>0.17779583375652017</v>
      </c>
      <c r="M214" s="190"/>
      <c r="N214" s="197" t="str">
        <f>IF(AG214=0,"-",AG214)</f>
        <v>-</v>
      </c>
      <c r="O214" s="197" t="str">
        <f>IF(AH214=0,"-",AH214)</f>
        <v>-</v>
      </c>
      <c r="P214" s="197"/>
      <c r="Q214" s="190">
        <f>IF(AJ214=0,"-",AJ214)</f>
        <v>15.332955010246074</v>
      </c>
      <c r="R214" s="190">
        <f>IF(AK214=0,"-",AK214)</f>
        <v>0.19105987972003713</v>
      </c>
      <c r="S214" s="192"/>
      <c r="T214" s="187" t="s">
        <v>112</v>
      </c>
      <c r="U214" s="188" t="s">
        <v>381</v>
      </c>
      <c r="V214" t="s">
        <v>380</v>
      </c>
      <c r="W214" s="67">
        <v>4</v>
      </c>
      <c r="X214" s="38">
        <v>111.31579000000001</v>
      </c>
      <c r="Y214" s="38">
        <v>128.38379416098837</v>
      </c>
      <c r="Z214" s="38">
        <v>128.38379</v>
      </c>
      <c r="AA214" s="38">
        <v>111.31579000000001</v>
      </c>
      <c r="AB214" s="38">
        <v>128.38379</v>
      </c>
      <c r="AC214" s="38"/>
      <c r="AD214" s="38">
        <v>15.332955010246074</v>
      </c>
      <c r="AE214" s="38">
        <v>0.17779583375652017</v>
      </c>
      <c r="AF214" s="38"/>
      <c r="AG214" s="38">
        <v>0</v>
      </c>
      <c r="AH214" s="38">
        <v>0</v>
      </c>
      <c r="AI214" s="38"/>
      <c r="AJ214" s="38">
        <v>15.332955010246074</v>
      </c>
      <c r="AK214" s="38">
        <v>0.19105987972003713</v>
      </c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2"/>
      <c r="BO214" s="162"/>
      <c r="BP214" s="162"/>
      <c r="BQ214" s="162"/>
      <c r="BR214" s="162"/>
      <c r="BS214" s="162"/>
      <c r="BT214" s="162"/>
      <c r="BU214" s="162"/>
      <c r="BV214" s="162"/>
      <c r="BW214" s="162"/>
      <c r="BX214" s="162"/>
      <c r="BY214" s="162"/>
      <c r="BZ214" s="162"/>
      <c r="CA214" s="162"/>
      <c r="CB214" s="162"/>
      <c r="CC214" s="162"/>
      <c r="CD214" s="162"/>
      <c r="CE214" s="162"/>
      <c r="CF214" s="162"/>
      <c r="CG214" s="162"/>
      <c r="CH214" s="162"/>
      <c r="CI214" s="162"/>
      <c r="CJ214" s="162"/>
      <c r="CK214" s="162"/>
      <c r="CL214" s="162"/>
      <c r="CM214" s="162"/>
      <c r="CN214" s="162"/>
      <c r="CO214" s="162"/>
      <c r="CP214" s="162"/>
      <c r="CQ214" s="162"/>
      <c r="CR214" s="162"/>
      <c r="CS214" s="162"/>
      <c r="CT214" s="162"/>
      <c r="CU214" s="162"/>
      <c r="CV214" s="162"/>
      <c r="CW214" s="162"/>
      <c r="CX214" s="162"/>
      <c r="CY214" s="162"/>
      <c r="CZ214" s="162"/>
      <c r="DA214" s="162"/>
      <c r="DB214" s="162"/>
      <c r="DC214" s="162"/>
      <c r="DD214" s="162"/>
      <c r="DE214" s="162"/>
      <c r="DF214" s="162"/>
      <c r="DG214" s="162"/>
      <c r="DH214" s="162"/>
      <c r="DI214" s="162"/>
      <c r="DJ214" s="162"/>
      <c r="DK214" s="162"/>
      <c r="DL214" s="162"/>
      <c r="DM214" s="162"/>
      <c r="DN214" s="162"/>
      <c r="DO214" s="162"/>
      <c r="DP214" s="162"/>
      <c r="DQ214" s="162"/>
      <c r="DR214" s="162"/>
      <c r="DS214" s="162"/>
      <c r="DT214" s="162"/>
      <c r="DU214" s="162"/>
      <c r="DV214" s="162"/>
      <c r="DW214" s="162"/>
      <c r="DX214" s="162"/>
      <c r="DY214" s="162"/>
      <c r="DZ214" s="162"/>
      <c r="EA214" s="162"/>
      <c r="EB214" s="162"/>
      <c r="EC214" s="162"/>
      <c r="ED214" s="162"/>
      <c r="EE214" s="162"/>
      <c r="EF214" s="162"/>
      <c r="EG214" s="162"/>
      <c r="EH214" s="162"/>
      <c r="EI214" s="162"/>
      <c r="EJ214" s="162"/>
      <c r="EK214" s="162"/>
      <c r="EL214" s="162"/>
      <c r="EM214" s="162"/>
      <c r="EN214" s="162"/>
      <c r="EO214" s="162"/>
      <c r="EP214" s="162"/>
      <c r="EQ214" s="162"/>
      <c r="ER214" s="162"/>
      <c r="ES214" s="162"/>
      <c r="ET214" s="162"/>
      <c r="EU214" s="162"/>
      <c r="EV214" s="162"/>
      <c r="EW214" s="162"/>
      <c r="EX214" s="162"/>
      <c r="EY214" s="162"/>
      <c r="EZ214" s="162"/>
      <c r="FA214" s="162"/>
      <c r="FB214" s="162"/>
      <c r="FC214" s="162"/>
      <c r="FD214" s="162"/>
      <c r="FE214" s="162"/>
      <c r="FF214" s="162"/>
      <c r="FG214" s="162"/>
      <c r="FH214" s="162"/>
      <c r="FI214" s="162"/>
      <c r="FJ214" s="162"/>
      <c r="FK214" s="162"/>
      <c r="FL214" s="162"/>
      <c r="FM214" s="162"/>
      <c r="FN214" s="162"/>
      <c r="FO214" s="162"/>
      <c r="FP214" s="162"/>
      <c r="FQ214" s="162"/>
      <c r="FR214" s="162"/>
      <c r="FS214" s="162"/>
      <c r="FT214" s="162"/>
      <c r="FU214" s="162"/>
      <c r="FV214" s="162"/>
      <c r="FW214" s="162"/>
      <c r="FX214" s="162"/>
      <c r="FY214" s="162"/>
      <c r="FZ214" s="162"/>
      <c r="GA214" s="162"/>
      <c r="GB214" s="162"/>
      <c r="GC214" s="162"/>
      <c r="GD214" s="162"/>
      <c r="GE214" s="162"/>
      <c r="GF214" s="162"/>
      <c r="GG214" s="162"/>
      <c r="GH214" s="162"/>
      <c r="GI214" s="162"/>
      <c r="GJ214" s="162"/>
      <c r="GK214" s="162"/>
      <c r="GL214" s="162"/>
      <c r="GM214" s="162"/>
      <c r="GN214" s="162"/>
      <c r="GO214" s="162"/>
      <c r="GP214" s="162"/>
      <c r="GQ214" s="162"/>
      <c r="GR214" s="162"/>
      <c r="GS214" s="162"/>
      <c r="GT214" s="162"/>
      <c r="GU214" s="162"/>
      <c r="GV214" s="162"/>
      <c r="GW214" s="162"/>
    </row>
    <row r="215" spans="1:205">
      <c r="A215" s="179"/>
      <c r="B215" s="179"/>
      <c r="C215" s="180" t="s">
        <v>382</v>
      </c>
      <c r="D215" s="189">
        <v>4</v>
      </c>
      <c r="E215" s="190">
        <f t="shared" si="97"/>
        <v>111.31579000000001</v>
      </c>
      <c r="F215" s="190">
        <f t="shared" si="97"/>
        <v>128.38379416098837</v>
      </c>
      <c r="G215" s="190">
        <f t="shared" si="97"/>
        <v>128.38379</v>
      </c>
      <c r="H215" s="190">
        <f t="shared" si="97"/>
        <v>111.31579000000001</v>
      </c>
      <c r="I215" s="190">
        <f t="shared" si="97"/>
        <v>128.38379</v>
      </c>
      <c r="J215" s="191"/>
      <c r="K215" s="190">
        <f>IF(AD215=0,"-",AD215)</f>
        <v>15.332955010246074</v>
      </c>
      <c r="L215" s="190">
        <f>IF(AE215=0,"-",AE215)</f>
        <v>0.17779583375652017</v>
      </c>
      <c r="M215" s="190"/>
      <c r="N215" s="197" t="str">
        <f>IF(AG215=0,"-",AG215)</f>
        <v>-</v>
      </c>
      <c r="O215" s="197" t="str">
        <f>IF(AH215=0,"-",AH215)</f>
        <v>-</v>
      </c>
      <c r="P215" s="197"/>
      <c r="Q215" s="190">
        <f>IF(AJ215=0,"-",AJ215)</f>
        <v>15.332955010246074</v>
      </c>
      <c r="R215" s="190">
        <f>IF(AK215=0,"-",AK215)</f>
        <v>0.19105987972003713</v>
      </c>
      <c r="S215" s="192"/>
      <c r="T215" s="187" t="s">
        <v>54</v>
      </c>
      <c r="U215" s="188" t="s">
        <v>383</v>
      </c>
      <c r="V215" t="s">
        <v>382</v>
      </c>
      <c r="W215" s="67">
        <v>4</v>
      </c>
      <c r="X215" s="38">
        <v>111.31579000000001</v>
      </c>
      <c r="Y215" s="38">
        <v>128.38379416098837</v>
      </c>
      <c r="Z215" s="38">
        <v>128.38379</v>
      </c>
      <c r="AA215" s="38">
        <v>111.31579000000001</v>
      </c>
      <c r="AB215" s="38">
        <v>128.38379</v>
      </c>
      <c r="AC215" s="38"/>
      <c r="AD215" s="38">
        <v>15.332955010246074</v>
      </c>
      <c r="AE215" s="38">
        <v>0.17779583375652017</v>
      </c>
      <c r="AF215" s="38"/>
      <c r="AG215" s="38">
        <v>0</v>
      </c>
      <c r="AH215" s="38">
        <v>0</v>
      </c>
      <c r="AI215" s="38"/>
      <c r="AJ215" s="38">
        <v>15.332955010246074</v>
      </c>
      <c r="AK215" s="38">
        <v>0.19105987972003713</v>
      </c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2"/>
      <c r="BO215" s="162"/>
      <c r="BP215" s="162"/>
      <c r="BQ215" s="162"/>
      <c r="BR215" s="162"/>
      <c r="BS215" s="162"/>
      <c r="BT215" s="162"/>
      <c r="BU215" s="162"/>
      <c r="BV215" s="162"/>
      <c r="BW215" s="162"/>
      <c r="BX215" s="162"/>
      <c r="BY215" s="162"/>
      <c r="BZ215" s="162"/>
      <c r="CA215" s="162"/>
      <c r="CB215" s="162"/>
      <c r="CC215" s="162"/>
      <c r="CD215" s="162"/>
      <c r="CE215" s="162"/>
      <c r="CF215" s="162"/>
      <c r="CG215" s="162"/>
      <c r="CH215" s="162"/>
      <c r="CI215" s="162"/>
      <c r="CJ215" s="162"/>
      <c r="CK215" s="162"/>
      <c r="CL215" s="162"/>
      <c r="CM215" s="162"/>
      <c r="CN215" s="162"/>
      <c r="CO215" s="162"/>
      <c r="CP215" s="162"/>
      <c r="CQ215" s="162"/>
      <c r="CR215" s="162"/>
      <c r="CS215" s="162"/>
      <c r="CT215" s="162"/>
      <c r="CU215" s="162"/>
      <c r="CV215" s="162"/>
      <c r="CW215" s="162"/>
      <c r="CX215" s="162"/>
      <c r="CY215" s="162"/>
      <c r="CZ215" s="162"/>
      <c r="DA215" s="162"/>
      <c r="DB215" s="162"/>
      <c r="DC215" s="162"/>
      <c r="DD215" s="162"/>
      <c r="DE215" s="162"/>
      <c r="DF215" s="162"/>
      <c r="DG215" s="162"/>
      <c r="DH215" s="162"/>
      <c r="DI215" s="162"/>
      <c r="DJ215" s="162"/>
      <c r="DK215" s="162"/>
      <c r="DL215" s="162"/>
      <c r="DM215" s="162"/>
      <c r="DN215" s="162"/>
      <c r="DO215" s="162"/>
      <c r="DP215" s="162"/>
      <c r="DQ215" s="162"/>
      <c r="DR215" s="162"/>
      <c r="DS215" s="162"/>
      <c r="DT215" s="162"/>
      <c r="DU215" s="162"/>
      <c r="DV215" s="162"/>
      <c r="DW215" s="162"/>
      <c r="DX215" s="162"/>
      <c r="DY215" s="162"/>
      <c r="DZ215" s="162"/>
      <c r="EA215" s="162"/>
      <c r="EB215" s="162"/>
      <c r="EC215" s="162"/>
      <c r="ED215" s="162"/>
      <c r="EE215" s="162"/>
      <c r="EF215" s="162"/>
      <c r="EG215" s="162"/>
      <c r="EH215" s="162"/>
      <c r="EI215" s="162"/>
      <c r="EJ215" s="162"/>
      <c r="EK215" s="162"/>
      <c r="EL215" s="162"/>
      <c r="EM215" s="162"/>
      <c r="EN215" s="162"/>
      <c r="EO215" s="162"/>
      <c r="EP215" s="162"/>
      <c r="EQ215" s="162"/>
      <c r="ER215" s="162"/>
      <c r="ES215" s="162"/>
      <c r="ET215" s="162"/>
      <c r="EU215" s="162"/>
      <c r="EV215" s="162"/>
      <c r="EW215" s="162"/>
      <c r="EX215" s="162"/>
      <c r="EY215" s="162"/>
      <c r="EZ215" s="162"/>
      <c r="FA215" s="162"/>
      <c r="FB215" s="162"/>
      <c r="FC215" s="162"/>
      <c r="FD215" s="162"/>
      <c r="FE215" s="162"/>
      <c r="FF215" s="162"/>
      <c r="FG215" s="162"/>
      <c r="FH215" s="162"/>
      <c r="FI215" s="162"/>
      <c r="FJ215" s="162"/>
      <c r="FK215" s="162"/>
      <c r="FL215" s="162"/>
      <c r="FM215" s="162"/>
      <c r="FN215" s="162"/>
      <c r="FO215" s="162"/>
      <c r="FP215" s="162"/>
      <c r="FQ215" s="162"/>
      <c r="FR215" s="162"/>
      <c r="FS215" s="162"/>
      <c r="FT215" s="162"/>
      <c r="FU215" s="162"/>
      <c r="FV215" s="162"/>
      <c r="FW215" s="162"/>
      <c r="FX215" s="162"/>
      <c r="FY215" s="162"/>
      <c r="FZ215" s="162"/>
      <c r="GA215" s="162"/>
      <c r="GB215" s="162"/>
      <c r="GC215" s="162"/>
      <c r="GD215" s="162"/>
      <c r="GE215" s="162"/>
      <c r="GF215" s="162"/>
      <c r="GG215" s="162"/>
      <c r="GH215" s="162"/>
      <c r="GI215" s="162"/>
      <c r="GJ215" s="162"/>
      <c r="GK215" s="162"/>
      <c r="GL215" s="162"/>
      <c r="GM215" s="162"/>
      <c r="GN215" s="162"/>
      <c r="GO215" s="162"/>
      <c r="GP215" s="162"/>
      <c r="GQ215" s="162"/>
      <c r="GR215" s="162"/>
      <c r="GS215" s="162"/>
      <c r="GT215" s="162"/>
      <c r="GU215" s="162"/>
      <c r="GV215" s="162"/>
      <c r="GW215" s="162"/>
    </row>
    <row r="216" spans="1:205" ht="15" customHeight="1">
      <c r="A216" s="179"/>
      <c r="B216" s="179"/>
      <c r="C216" s="180"/>
      <c r="D216" s="189"/>
      <c r="E216" s="190"/>
      <c r="F216" s="190"/>
      <c r="G216" s="190"/>
      <c r="H216" s="190"/>
      <c r="I216" s="190"/>
      <c r="J216" s="191"/>
      <c r="K216" s="190"/>
      <c r="L216" s="190"/>
      <c r="M216" s="190"/>
      <c r="N216" s="190"/>
      <c r="O216" s="190"/>
      <c r="P216" s="190"/>
      <c r="Q216" s="190"/>
      <c r="R216" s="190"/>
      <c r="S216" s="192"/>
      <c r="T216" s="187"/>
      <c r="U216" s="188"/>
      <c r="V216"/>
      <c r="W216" s="67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  <c r="BI216" s="162"/>
      <c r="BJ216" s="162"/>
      <c r="BK216" s="162"/>
      <c r="BL216" s="162"/>
      <c r="BM216" s="162"/>
      <c r="BN216" s="162"/>
      <c r="BO216" s="162"/>
      <c r="BP216" s="162"/>
      <c r="BQ216" s="162"/>
      <c r="BR216" s="162"/>
      <c r="BS216" s="162"/>
      <c r="BT216" s="162"/>
      <c r="BU216" s="162"/>
      <c r="BV216" s="162"/>
      <c r="BW216" s="162"/>
      <c r="BX216" s="162"/>
      <c r="BY216" s="162"/>
      <c r="BZ216" s="162"/>
      <c r="CA216" s="162"/>
      <c r="CB216" s="162"/>
      <c r="CC216" s="162"/>
      <c r="CD216" s="162"/>
      <c r="CE216" s="162"/>
      <c r="CF216" s="162"/>
      <c r="CG216" s="162"/>
      <c r="CH216" s="162"/>
      <c r="CI216" s="162"/>
      <c r="CJ216" s="162"/>
      <c r="CK216" s="162"/>
      <c r="CL216" s="162"/>
      <c r="CM216" s="162"/>
      <c r="CN216" s="162"/>
      <c r="CO216" s="162"/>
      <c r="CP216" s="162"/>
      <c r="CQ216" s="162"/>
      <c r="CR216" s="162"/>
      <c r="CS216" s="162"/>
      <c r="CT216" s="162"/>
      <c r="CU216" s="162"/>
      <c r="CV216" s="162"/>
      <c r="CW216" s="162"/>
      <c r="CX216" s="162"/>
      <c r="CY216" s="162"/>
      <c r="CZ216" s="162"/>
      <c r="DA216" s="162"/>
      <c r="DB216" s="162"/>
      <c r="DC216" s="162"/>
      <c r="DD216" s="162"/>
      <c r="DE216" s="162"/>
      <c r="DF216" s="162"/>
      <c r="DG216" s="162"/>
      <c r="DH216" s="162"/>
      <c r="DI216" s="162"/>
      <c r="DJ216" s="162"/>
      <c r="DK216" s="162"/>
      <c r="DL216" s="162"/>
      <c r="DM216" s="162"/>
      <c r="DN216" s="162"/>
      <c r="DO216" s="162"/>
      <c r="DP216" s="162"/>
      <c r="DQ216" s="162"/>
      <c r="DR216" s="162"/>
      <c r="DS216" s="162"/>
      <c r="DT216" s="162"/>
      <c r="DU216" s="162"/>
      <c r="DV216" s="162"/>
      <c r="DW216" s="162"/>
      <c r="DX216" s="162"/>
      <c r="DY216" s="162"/>
      <c r="DZ216" s="162"/>
      <c r="EA216" s="162"/>
      <c r="EB216" s="162"/>
      <c r="EC216" s="162"/>
      <c r="ED216" s="162"/>
      <c r="EE216" s="162"/>
      <c r="EF216" s="162"/>
      <c r="EG216" s="162"/>
      <c r="EH216" s="162"/>
      <c r="EI216" s="162"/>
      <c r="EJ216" s="162"/>
      <c r="EK216" s="162"/>
      <c r="EL216" s="162"/>
      <c r="EM216" s="162"/>
      <c r="EN216" s="162"/>
      <c r="EO216" s="162"/>
      <c r="EP216" s="162"/>
      <c r="EQ216" s="162"/>
      <c r="ER216" s="162"/>
      <c r="ES216" s="162"/>
      <c r="ET216" s="162"/>
      <c r="EU216" s="162"/>
      <c r="EV216" s="162"/>
      <c r="EW216" s="162"/>
      <c r="EX216" s="162"/>
      <c r="EY216" s="162"/>
      <c r="EZ216" s="162"/>
      <c r="FA216" s="162"/>
      <c r="FB216" s="162"/>
      <c r="FC216" s="162"/>
      <c r="FD216" s="162"/>
      <c r="FE216" s="162"/>
      <c r="FF216" s="162"/>
      <c r="FG216" s="162"/>
      <c r="FH216" s="162"/>
      <c r="FI216" s="162"/>
      <c r="FJ216" s="162"/>
      <c r="FK216" s="162"/>
      <c r="FL216" s="162"/>
      <c r="FM216" s="162"/>
      <c r="FN216" s="162"/>
      <c r="FO216" s="162"/>
      <c r="FP216" s="162"/>
      <c r="FQ216" s="162"/>
      <c r="FR216" s="162"/>
      <c r="FS216" s="162"/>
      <c r="FT216" s="162"/>
      <c r="FU216" s="162"/>
      <c r="FV216" s="162"/>
      <c r="FW216" s="162"/>
      <c r="FX216" s="162"/>
      <c r="FY216" s="162"/>
      <c r="FZ216" s="162"/>
      <c r="GA216" s="162"/>
      <c r="GB216" s="162"/>
      <c r="GC216" s="162"/>
      <c r="GD216" s="162"/>
      <c r="GE216" s="162"/>
      <c r="GF216" s="162"/>
      <c r="GG216" s="162"/>
      <c r="GH216" s="162"/>
      <c r="GI216" s="162"/>
      <c r="GJ216" s="162"/>
      <c r="GK216" s="162"/>
      <c r="GL216" s="162"/>
      <c r="GM216" s="162"/>
      <c r="GN216" s="162"/>
      <c r="GO216" s="162"/>
      <c r="GP216" s="162"/>
      <c r="GQ216" s="162"/>
      <c r="GR216" s="162"/>
      <c r="GS216" s="162"/>
      <c r="GT216" s="162"/>
      <c r="GU216" s="162"/>
      <c r="GV216" s="162"/>
      <c r="GW216" s="162"/>
    </row>
    <row r="217" spans="1:205">
      <c r="A217" s="179"/>
      <c r="B217" s="179" t="s">
        <v>384</v>
      </c>
      <c r="C217" s="180"/>
      <c r="D217" s="189">
        <v>8</v>
      </c>
      <c r="E217" s="190">
        <f t="shared" ref="E217:I218" si="98">IF(X217=0,"-",X217)</f>
        <v>116.94423</v>
      </c>
      <c r="F217" s="190">
        <f t="shared" si="98"/>
        <v>116.94422567772239</v>
      </c>
      <c r="G217" s="190">
        <f t="shared" si="98"/>
        <v>116.94423</v>
      </c>
      <c r="H217" s="190">
        <f t="shared" si="98"/>
        <v>116.94423</v>
      </c>
      <c r="I217" s="190">
        <f t="shared" si="98"/>
        <v>116.94423</v>
      </c>
      <c r="J217" s="191"/>
      <c r="K217" s="190" t="str">
        <f>IF(AD217=0,"-",AD217)</f>
        <v>-</v>
      </c>
      <c r="L217" s="190" t="str">
        <f>IF(AE217=0,"-",AE217)</f>
        <v>-</v>
      </c>
      <c r="M217" s="190"/>
      <c r="N217" s="197" t="str">
        <f>IF(AG217=0,"-",AG217)</f>
        <v>-</v>
      </c>
      <c r="O217" s="197" t="str">
        <f>IF(AH217=0,"-",AH217)</f>
        <v>-</v>
      </c>
      <c r="P217" s="197"/>
      <c r="Q217" s="190" t="str">
        <f>IF(AJ217=0,"-",AJ217)</f>
        <v>-</v>
      </c>
      <c r="R217" s="190" t="str">
        <f>IF(AK217=0,"-",AK217)</f>
        <v>-</v>
      </c>
      <c r="S217" s="192"/>
      <c r="T217" s="187" t="s">
        <v>112</v>
      </c>
      <c r="U217" s="188" t="s">
        <v>385</v>
      </c>
      <c r="V217" t="s">
        <v>384</v>
      </c>
      <c r="W217" s="67">
        <v>8</v>
      </c>
      <c r="X217" s="38">
        <v>116.94423</v>
      </c>
      <c r="Y217" s="38">
        <v>116.94422567772239</v>
      </c>
      <c r="Z217" s="38">
        <v>116.94423</v>
      </c>
      <c r="AA217" s="38">
        <v>116.94423</v>
      </c>
      <c r="AB217" s="38">
        <v>116.94423</v>
      </c>
      <c r="AC217" s="38"/>
      <c r="AD217" s="38">
        <v>0</v>
      </c>
      <c r="AE217" s="38">
        <v>0</v>
      </c>
      <c r="AF217" s="38"/>
      <c r="AG217" s="38">
        <v>0</v>
      </c>
      <c r="AH217" s="38">
        <v>0</v>
      </c>
      <c r="AI217" s="38"/>
      <c r="AJ217" s="38">
        <v>0</v>
      </c>
      <c r="AK217" s="38">
        <v>0</v>
      </c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  <c r="BI217" s="162"/>
      <c r="BJ217" s="162"/>
      <c r="BK217" s="162"/>
      <c r="BL217" s="162"/>
      <c r="BM217" s="162"/>
      <c r="BN217" s="162"/>
      <c r="BO217" s="162"/>
      <c r="BP217" s="162"/>
      <c r="BQ217" s="162"/>
      <c r="BR217" s="162"/>
      <c r="BS217" s="162"/>
      <c r="BT217" s="162"/>
      <c r="BU217" s="162"/>
      <c r="BV217" s="162"/>
      <c r="BW217" s="162"/>
      <c r="BX217" s="162"/>
      <c r="BY217" s="162"/>
      <c r="BZ217" s="162"/>
      <c r="CA217" s="162"/>
      <c r="CB217" s="162"/>
      <c r="CC217" s="162"/>
      <c r="CD217" s="162"/>
      <c r="CE217" s="162"/>
      <c r="CF217" s="162"/>
      <c r="CG217" s="162"/>
      <c r="CH217" s="162"/>
      <c r="CI217" s="162"/>
      <c r="CJ217" s="162"/>
      <c r="CK217" s="162"/>
      <c r="CL217" s="162"/>
      <c r="CM217" s="162"/>
      <c r="CN217" s="162"/>
      <c r="CO217" s="162"/>
      <c r="CP217" s="162"/>
      <c r="CQ217" s="162"/>
      <c r="CR217" s="162"/>
      <c r="CS217" s="162"/>
      <c r="CT217" s="162"/>
      <c r="CU217" s="162"/>
      <c r="CV217" s="162"/>
      <c r="CW217" s="162"/>
      <c r="CX217" s="162"/>
      <c r="CY217" s="162"/>
      <c r="CZ217" s="162"/>
      <c r="DA217" s="162"/>
      <c r="DB217" s="162"/>
      <c r="DC217" s="162"/>
      <c r="DD217" s="162"/>
      <c r="DE217" s="162"/>
      <c r="DF217" s="162"/>
      <c r="DG217" s="162"/>
      <c r="DH217" s="162"/>
      <c r="DI217" s="162"/>
      <c r="DJ217" s="162"/>
      <c r="DK217" s="162"/>
      <c r="DL217" s="162"/>
      <c r="DM217" s="162"/>
      <c r="DN217" s="162"/>
      <c r="DO217" s="162"/>
      <c r="DP217" s="162"/>
      <c r="DQ217" s="162"/>
      <c r="DR217" s="162"/>
      <c r="DS217" s="162"/>
      <c r="DT217" s="162"/>
      <c r="DU217" s="162"/>
      <c r="DV217" s="162"/>
      <c r="DW217" s="162"/>
      <c r="DX217" s="162"/>
      <c r="DY217" s="162"/>
      <c r="DZ217" s="162"/>
      <c r="EA217" s="162"/>
      <c r="EB217" s="162"/>
      <c r="EC217" s="162"/>
      <c r="ED217" s="162"/>
      <c r="EE217" s="162"/>
      <c r="EF217" s="162"/>
      <c r="EG217" s="162"/>
      <c r="EH217" s="162"/>
      <c r="EI217" s="162"/>
      <c r="EJ217" s="162"/>
      <c r="EK217" s="162"/>
      <c r="EL217" s="162"/>
      <c r="EM217" s="162"/>
      <c r="EN217" s="162"/>
      <c r="EO217" s="162"/>
      <c r="EP217" s="162"/>
      <c r="EQ217" s="162"/>
      <c r="ER217" s="162"/>
      <c r="ES217" s="162"/>
      <c r="ET217" s="162"/>
      <c r="EU217" s="162"/>
      <c r="EV217" s="162"/>
      <c r="EW217" s="162"/>
      <c r="EX217" s="162"/>
      <c r="EY217" s="162"/>
      <c r="EZ217" s="162"/>
      <c r="FA217" s="162"/>
      <c r="FB217" s="162"/>
      <c r="FC217" s="162"/>
      <c r="FD217" s="162"/>
      <c r="FE217" s="162"/>
      <c r="FF217" s="162"/>
      <c r="FG217" s="162"/>
      <c r="FH217" s="162"/>
      <c r="FI217" s="162"/>
      <c r="FJ217" s="162"/>
      <c r="FK217" s="162"/>
      <c r="FL217" s="162"/>
      <c r="FM217" s="162"/>
      <c r="FN217" s="162"/>
      <c r="FO217" s="162"/>
      <c r="FP217" s="162"/>
      <c r="FQ217" s="162"/>
      <c r="FR217" s="162"/>
      <c r="FS217" s="162"/>
      <c r="FT217" s="162"/>
      <c r="FU217" s="162"/>
      <c r="FV217" s="162"/>
      <c r="FW217" s="162"/>
      <c r="FX217" s="162"/>
      <c r="FY217" s="162"/>
      <c r="FZ217" s="162"/>
      <c r="GA217" s="162"/>
      <c r="GB217" s="162"/>
      <c r="GC217" s="162"/>
      <c r="GD217" s="162"/>
      <c r="GE217" s="162"/>
      <c r="GF217" s="162"/>
      <c r="GG217" s="162"/>
      <c r="GH217" s="162"/>
      <c r="GI217" s="162"/>
      <c r="GJ217" s="162"/>
      <c r="GK217" s="162"/>
      <c r="GL217" s="162"/>
      <c r="GM217" s="162"/>
      <c r="GN217" s="162"/>
      <c r="GO217" s="162"/>
      <c r="GP217" s="162"/>
      <c r="GQ217" s="162"/>
      <c r="GR217" s="162"/>
      <c r="GS217" s="162"/>
      <c r="GT217" s="162"/>
      <c r="GU217" s="162"/>
      <c r="GV217" s="162"/>
      <c r="GW217" s="162"/>
    </row>
    <row r="218" spans="1:205">
      <c r="A218" s="179"/>
      <c r="B218" s="179"/>
      <c r="C218" s="180" t="s">
        <v>384</v>
      </c>
      <c r="D218" s="189">
        <v>8</v>
      </c>
      <c r="E218" s="190">
        <f t="shared" si="98"/>
        <v>116.94423</v>
      </c>
      <c r="F218" s="190">
        <f t="shared" si="98"/>
        <v>116.94422567772239</v>
      </c>
      <c r="G218" s="190">
        <f t="shared" si="98"/>
        <v>116.94423</v>
      </c>
      <c r="H218" s="190">
        <f t="shared" si="98"/>
        <v>116.94423</v>
      </c>
      <c r="I218" s="190">
        <f t="shared" si="98"/>
        <v>116.94423</v>
      </c>
      <c r="J218" s="191"/>
      <c r="K218" s="190" t="str">
        <f>IF(AD218=0,"-",AD218)</f>
        <v>-</v>
      </c>
      <c r="L218" s="190" t="str">
        <f>IF(AE218=0,"-",AE218)</f>
        <v>-</v>
      </c>
      <c r="M218" s="190"/>
      <c r="N218" s="197" t="str">
        <f>IF(AG218=0,"-",AG218)</f>
        <v>-</v>
      </c>
      <c r="O218" s="197" t="str">
        <f>IF(AH218=0,"-",AH218)</f>
        <v>-</v>
      </c>
      <c r="P218" s="197"/>
      <c r="Q218" s="190" t="str">
        <f>IF(AJ218=0,"-",AJ218)</f>
        <v>-</v>
      </c>
      <c r="R218" s="190" t="str">
        <f>IF(AK218=0,"-",AK218)</f>
        <v>-</v>
      </c>
      <c r="S218" s="192"/>
      <c r="T218" s="187" t="s">
        <v>54</v>
      </c>
      <c r="U218" s="188" t="s">
        <v>386</v>
      </c>
      <c r="V218" t="s">
        <v>384</v>
      </c>
      <c r="W218" s="67">
        <v>8</v>
      </c>
      <c r="X218" s="38">
        <v>116.94423</v>
      </c>
      <c r="Y218" s="38">
        <v>116.94422567772239</v>
      </c>
      <c r="Z218" s="38">
        <v>116.94423</v>
      </c>
      <c r="AA218" s="38">
        <v>116.94423</v>
      </c>
      <c r="AB218" s="38">
        <v>116.94423</v>
      </c>
      <c r="AC218" s="38"/>
      <c r="AD218" s="38">
        <v>0</v>
      </c>
      <c r="AE218" s="38">
        <v>0</v>
      </c>
      <c r="AF218" s="38"/>
      <c r="AG218" s="38">
        <v>0</v>
      </c>
      <c r="AH218" s="38">
        <v>0</v>
      </c>
      <c r="AI218" s="38"/>
      <c r="AJ218" s="38">
        <v>0</v>
      </c>
      <c r="AK218" s="38">
        <v>0</v>
      </c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  <c r="BI218" s="162"/>
      <c r="BJ218" s="162"/>
      <c r="BK218" s="162"/>
      <c r="BL218" s="162"/>
      <c r="BM218" s="162"/>
      <c r="BN218" s="162"/>
      <c r="BO218" s="162"/>
      <c r="BP218" s="162"/>
      <c r="BQ218" s="162"/>
      <c r="BR218" s="162"/>
      <c r="BS218" s="162"/>
      <c r="BT218" s="162"/>
      <c r="BU218" s="162"/>
      <c r="BV218" s="162"/>
      <c r="BW218" s="162"/>
      <c r="BX218" s="162"/>
      <c r="BY218" s="162"/>
      <c r="BZ218" s="162"/>
      <c r="CA218" s="162"/>
      <c r="CB218" s="162"/>
      <c r="CC218" s="162"/>
      <c r="CD218" s="162"/>
      <c r="CE218" s="162"/>
      <c r="CF218" s="162"/>
      <c r="CG218" s="162"/>
      <c r="CH218" s="162"/>
      <c r="CI218" s="162"/>
      <c r="CJ218" s="162"/>
      <c r="CK218" s="162"/>
      <c r="CL218" s="162"/>
      <c r="CM218" s="162"/>
      <c r="CN218" s="162"/>
      <c r="CO218" s="162"/>
      <c r="CP218" s="162"/>
      <c r="CQ218" s="162"/>
      <c r="CR218" s="162"/>
      <c r="CS218" s="162"/>
      <c r="CT218" s="162"/>
      <c r="CU218" s="162"/>
      <c r="CV218" s="162"/>
      <c r="CW218" s="162"/>
      <c r="CX218" s="162"/>
      <c r="CY218" s="162"/>
      <c r="CZ218" s="162"/>
      <c r="DA218" s="162"/>
      <c r="DB218" s="162"/>
      <c r="DC218" s="162"/>
      <c r="DD218" s="162"/>
      <c r="DE218" s="162"/>
      <c r="DF218" s="162"/>
      <c r="DG218" s="162"/>
      <c r="DH218" s="162"/>
      <c r="DI218" s="162"/>
      <c r="DJ218" s="162"/>
      <c r="DK218" s="162"/>
      <c r="DL218" s="162"/>
      <c r="DM218" s="162"/>
      <c r="DN218" s="162"/>
      <c r="DO218" s="162"/>
      <c r="DP218" s="162"/>
      <c r="DQ218" s="162"/>
      <c r="DR218" s="162"/>
      <c r="DS218" s="162"/>
      <c r="DT218" s="162"/>
      <c r="DU218" s="162"/>
      <c r="DV218" s="162"/>
      <c r="DW218" s="162"/>
      <c r="DX218" s="162"/>
      <c r="DY218" s="162"/>
      <c r="DZ218" s="162"/>
      <c r="EA218" s="162"/>
      <c r="EB218" s="162"/>
      <c r="EC218" s="162"/>
      <c r="ED218" s="162"/>
      <c r="EE218" s="162"/>
      <c r="EF218" s="162"/>
      <c r="EG218" s="162"/>
      <c r="EH218" s="162"/>
      <c r="EI218" s="162"/>
      <c r="EJ218" s="162"/>
      <c r="EK218" s="162"/>
      <c r="EL218" s="162"/>
      <c r="EM218" s="162"/>
      <c r="EN218" s="162"/>
      <c r="EO218" s="162"/>
      <c r="EP218" s="162"/>
      <c r="EQ218" s="162"/>
      <c r="ER218" s="162"/>
      <c r="ES218" s="162"/>
      <c r="ET218" s="162"/>
      <c r="EU218" s="162"/>
      <c r="EV218" s="162"/>
      <c r="EW218" s="162"/>
      <c r="EX218" s="162"/>
      <c r="EY218" s="162"/>
      <c r="EZ218" s="162"/>
      <c r="FA218" s="162"/>
      <c r="FB218" s="162"/>
      <c r="FC218" s="162"/>
      <c r="FD218" s="162"/>
      <c r="FE218" s="162"/>
      <c r="FF218" s="162"/>
      <c r="FG218" s="162"/>
      <c r="FH218" s="162"/>
      <c r="FI218" s="162"/>
      <c r="FJ218" s="162"/>
      <c r="FK218" s="162"/>
      <c r="FL218" s="162"/>
      <c r="FM218" s="162"/>
      <c r="FN218" s="162"/>
      <c r="FO218" s="162"/>
      <c r="FP218" s="162"/>
      <c r="FQ218" s="162"/>
      <c r="FR218" s="162"/>
      <c r="FS218" s="162"/>
      <c r="FT218" s="162"/>
      <c r="FU218" s="162"/>
      <c r="FV218" s="162"/>
      <c r="FW218" s="162"/>
      <c r="FX218" s="162"/>
      <c r="FY218" s="162"/>
      <c r="FZ218" s="162"/>
      <c r="GA218" s="162"/>
      <c r="GB218" s="162"/>
      <c r="GC218" s="162"/>
      <c r="GD218" s="162"/>
      <c r="GE218" s="162"/>
      <c r="GF218" s="162"/>
      <c r="GG218" s="162"/>
      <c r="GH218" s="162"/>
      <c r="GI218" s="162"/>
      <c r="GJ218" s="162"/>
      <c r="GK218" s="162"/>
      <c r="GL218" s="162"/>
      <c r="GM218" s="162"/>
      <c r="GN218" s="162"/>
      <c r="GO218" s="162"/>
      <c r="GP218" s="162"/>
      <c r="GQ218" s="162"/>
      <c r="GR218" s="162"/>
      <c r="GS218" s="162"/>
      <c r="GT218" s="162"/>
      <c r="GU218" s="162"/>
      <c r="GV218" s="162"/>
      <c r="GW218" s="162"/>
    </row>
    <row r="219" spans="1:205" ht="15" customHeight="1">
      <c r="A219" s="179"/>
      <c r="B219" s="179"/>
      <c r="C219" s="180"/>
      <c r="D219" s="189"/>
      <c r="E219" s="190"/>
      <c r="F219" s="190"/>
      <c r="G219" s="190"/>
      <c r="H219" s="190"/>
      <c r="I219" s="190"/>
      <c r="J219" s="191"/>
      <c r="K219" s="190"/>
      <c r="L219" s="190"/>
      <c r="M219" s="190"/>
      <c r="N219" s="190"/>
      <c r="O219" s="190"/>
      <c r="P219" s="190"/>
      <c r="Q219" s="190"/>
      <c r="R219" s="190"/>
      <c r="S219" s="192"/>
      <c r="T219" s="187"/>
      <c r="U219" s="188"/>
      <c r="V219"/>
      <c r="W219" s="67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62"/>
      <c r="BM219" s="162"/>
      <c r="BN219" s="162"/>
      <c r="BO219" s="16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62"/>
      <c r="CA219" s="162"/>
      <c r="CB219" s="162"/>
      <c r="CC219" s="16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62"/>
      <c r="CO219" s="162"/>
      <c r="CP219" s="162"/>
      <c r="CQ219" s="16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62"/>
      <c r="DC219" s="162"/>
      <c r="DD219" s="162"/>
      <c r="DE219" s="162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62"/>
      <c r="DQ219" s="162"/>
      <c r="DR219" s="162"/>
      <c r="DS219" s="16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62"/>
      <c r="EE219" s="162"/>
      <c r="EF219" s="162"/>
      <c r="EG219" s="16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62"/>
      <c r="ES219" s="162"/>
      <c r="ET219" s="162"/>
      <c r="EU219" s="16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62"/>
      <c r="FG219" s="162"/>
      <c r="FH219" s="162"/>
      <c r="FI219" s="16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62"/>
      <c r="FU219" s="162"/>
      <c r="FV219" s="162"/>
      <c r="FW219" s="16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62"/>
      <c r="GI219" s="162"/>
      <c r="GJ219" s="162"/>
      <c r="GK219" s="16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62"/>
      <c r="GW219" s="162"/>
    </row>
    <row r="220" spans="1:205">
      <c r="A220" s="179" t="s">
        <v>387</v>
      </c>
      <c r="B220" s="179"/>
      <c r="C220" s="180"/>
      <c r="D220" s="189">
        <v>3</v>
      </c>
      <c r="E220" s="190">
        <f>IF(X220=0,"-",X220)</f>
        <v>100</v>
      </c>
      <c r="F220" s="190">
        <f>IF(Y220=0,"-",Y220)</f>
        <v>100</v>
      </c>
      <c r="G220" s="190">
        <f>IF(Z220=0,"-",Z220)</f>
        <v>100</v>
      </c>
      <c r="H220" s="190">
        <f>IF(AA220=0,"-",AA220)</f>
        <v>100</v>
      </c>
      <c r="I220" s="190">
        <f>IF(AB220=0,"-",AB220)</f>
        <v>100</v>
      </c>
      <c r="J220" s="191"/>
      <c r="K220" s="197" t="str">
        <f>IF(AD220=0,"-",AD220)</f>
        <v>-</v>
      </c>
      <c r="L220" s="197" t="str">
        <f>IF(AE220=0,"-",AE220)</f>
        <v>-</v>
      </c>
      <c r="M220" s="197"/>
      <c r="N220" s="197" t="str">
        <f>IF(AG220=0,"-",AG220)</f>
        <v>-</v>
      </c>
      <c r="O220" s="197" t="str">
        <f>IF(AH220=0,"-",AH220)</f>
        <v>-</v>
      </c>
      <c r="P220" s="197"/>
      <c r="Q220" s="197" t="str">
        <f>IF(AJ220=0,"-",AJ220)</f>
        <v>-</v>
      </c>
      <c r="R220" s="197" t="str">
        <f>IF(AK220=0,"-",AK220)</f>
        <v>-</v>
      </c>
      <c r="S220" s="192"/>
      <c r="T220" s="187" t="s">
        <v>46</v>
      </c>
      <c r="U220" s="188" t="s">
        <v>388</v>
      </c>
      <c r="V220" t="s">
        <v>387</v>
      </c>
      <c r="W220" s="67">
        <v>3</v>
      </c>
      <c r="X220" s="38">
        <v>100</v>
      </c>
      <c r="Y220" s="38">
        <v>100</v>
      </c>
      <c r="Z220" s="38">
        <v>100</v>
      </c>
      <c r="AA220" s="38">
        <v>100</v>
      </c>
      <c r="AB220" s="38">
        <v>100</v>
      </c>
      <c r="AC220" s="38"/>
      <c r="AD220" s="38">
        <v>0</v>
      </c>
      <c r="AE220" s="38">
        <v>0</v>
      </c>
      <c r="AF220" s="38"/>
      <c r="AG220" s="38">
        <v>0</v>
      </c>
      <c r="AH220" s="38">
        <v>0</v>
      </c>
      <c r="AI220" s="38"/>
      <c r="AJ220" s="38">
        <v>0</v>
      </c>
      <c r="AK220" s="38">
        <v>0</v>
      </c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2"/>
      <c r="BM220" s="162"/>
      <c r="BN220" s="162"/>
      <c r="BO220" s="162"/>
      <c r="BP220" s="162"/>
      <c r="BQ220" s="162"/>
      <c r="BR220" s="162"/>
      <c r="BS220" s="162"/>
      <c r="BT220" s="162"/>
      <c r="BU220" s="162"/>
      <c r="BV220" s="162"/>
      <c r="BW220" s="162"/>
      <c r="BX220" s="162"/>
      <c r="BY220" s="162"/>
      <c r="BZ220" s="162"/>
      <c r="CA220" s="162"/>
      <c r="CB220" s="162"/>
      <c r="CC220" s="162"/>
      <c r="CD220" s="162"/>
      <c r="CE220" s="162"/>
      <c r="CF220" s="162"/>
      <c r="CG220" s="162"/>
      <c r="CH220" s="162"/>
      <c r="CI220" s="162"/>
      <c r="CJ220" s="162"/>
      <c r="CK220" s="162"/>
      <c r="CL220" s="162"/>
      <c r="CM220" s="162"/>
      <c r="CN220" s="162"/>
      <c r="CO220" s="162"/>
      <c r="CP220" s="162"/>
      <c r="CQ220" s="162"/>
      <c r="CR220" s="162"/>
      <c r="CS220" s="162"/>
      <c r="CT220" s="162"/>
      <c r="CU220" s="162"/>
      <c r="CV220" s="162"/>
      <c r="CW220" s="162"/>
      <c r="CX220" s="162"/>
      <c r="CY220" s="162"/>
      <c r="CZ220" s="162"/>
      <c r="DA220" s="162"/>
      <c r="DB220" s="162"/>
      <c r="DC220" s="162"/>
      <c r="DD220" s="162"/>
      <c r="DE220" s="162"/>
      <c r="DF220" s="162"/>
      <c r="DG220" s="162"/>
      <c r="DH220" s="162"/>
      <c r="DI220" s="162"/>
      <c r="DJ220" s="162"/>
      <c r="DK220" s="162"/>
      <c r="DL220" s="162"/>
      <c r="DM220" s="162"/>
      <c r="DN220" s="162"/>
      <c r="DO220" s="162"/>
      <c r="DP220" s="162"/>
      <c r="DQ220" s="162"/>
      <c r="DR220" s="162"/>
      <c r="DS220" s="162"/>
      <c r="DT220" s="162"/>
      <c r="DU220" s="162"/>
      <c r="DV220" s="162"/>
      <c r="DW220" s="162"/>
      <c r="DX220" s="162"/>
      <c r="DY220" s="162"/>
      <c r="DZ220" s="162"/>
      <c r="EA220" s="162"/>
      <c r="EB220" s="162"/>
      <c r="EC220" s="162"/>
      <c r="ED220" s="162"/>
      <c r="EE220" s="162"/>
      <c r="EF220" s="162"/>
      <c r="EG220" s="162"/>
      <c r="EH220" s="162"/>
      <c r="EI220" s="162"/>
      <c r="EJ220" s="162"/>
      <c r="EK220" s="162"/>
      <c r="EL220" s="162"/>
      <c r="EM220" s="162"/>
      <c r="EN220" s="162"/>
      <c r="EO220" s="162"/>
      <c r="EP220" s="162"/>
      <c r="EQ220" s="162"/>
      <c r="ER220" s="162"/>
      <c r="ES220" s="162"/>
      <c r="ET220" s="162"/>
      <c r="EU220" s="162"/>
      <c r="EV220" s="162"/>
      <c r="EW220" s="162"/>
      <c r="EX220" s="162"/>
      <c r="EY220" s="162"/>
      <c r="EZ220" s="162"/>
      <c r="FA220" s="162"/>
      <c r="FB220" s="162"/>
      <c r="FC220" s="162"/>
      <c r="FD220" s="162"/>
      <c r="FE220" s="162"/>
      <c r="FF220" s="162"/>
      <c r="FG220" s="162"/>
      <c r="FH220" s="162"/>
      <c r="FI220" s="162"/>
      <c r="FJ220" s="162"/>
      <c r="FK220" s="162"/>
      <c r="FL220" s="162"/>
      <c r="FM220" s="162"/>
      <c r="FN220" s="162"/>
      <c r="FO220" s="162"/>
      <c r="FP220" s="162"/>
      <c r="FQ220" s="162"/>
      <c r="FR220" s="162"/>
      <c r="FS220" s="162"/>
      <c r="FT220" s="162"/>
      <c r="FU220" s="162"/>
      <c r="FV220" s="162"/>
      <c r="FW220" s="162"/>
      <c r="FX220" s="162"/>
      <c r="FY220" s="162"/>
      <c r="FZ220" s="162"/>
      <c r="GA220" s="162"/>
      <c r="GB220" s="162"/>
      <c r="GC220" s="162"/>
      <c r="GD220" s="162"/>
      <c r="GE220" s="162"/>
      <c r="GF220" s="162"/>
      <c r="GG220" s="162"/>
      <c r="GH220" s="162"/>
      <c r="GI220" s="162"/>
      <c r="GJ220" s="162"/>
      <c r="GK220" s="162"/>
      <c r="GL220" s="162"/>
      <c r="GM220" s="162"/>
      <c r="GN220" s="162"/>
      <c r="GO220" s="162"/>
      <c r="GP220" s="162"/>
      <c r="GQ220" s="162"/>
      <c r="GR220" s="162"/>
      <c r="GS220" s="162"/>
      <c r="GT220" s="162"/>
      <c r="GU220" s="162"/>
      <c r="GV220" s="162"/>
      <c r="GW220" s="162"/>
    </row>
    <row r="221" spans="1:205" ht="15" customHeight="1">
      <c r="A221" s="179"/>
      <c r="B221" s="179"/>
      <c r="C221" s="180"/>
      <c r="D221" s="189"/>
      <c r="E221" s="190"/>
      <c r="F221" s="190"/>
      <c r="G221" s="190"/>
      <c r="H221" s="190"/>
      <c r="I221" s="190"/>
      <c r="J221" s="191"/>
      <c r="K221" s="190"/>
      <c r="L221" s="190"/>
      <c r="M221" s="190"/>
      <c r="N221" s="190"/>
      <c r="O221" s="190"/>
      <c r="P221" s="190"/>
      <c r="Q221" s="190"/>
      <c r="R221" s="190"/>
      <c r="S221" s="192"/>
      <c r="T221" s="187"/>
      <c r="U221" s="188"/>
      <c r="V221"/>
      <c r="W221" s="67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  <c r="BI221" s="162"/>
      <c r="BJ221" s="162"/>
      <c r="BK221" s="162"/>
      <c r="BL221" s="162"/>
      <c r="BM221" s="162"/>
      <c r="BN221" s="162"/>
      <c r="BO221" s="162"/>
      <c r="BP221" s="162"/>
      <c r="BQ221" s="162"/>
      <c r="BR221" s="162"/>
      <c r="BS221" s="162"/>
      <c r="BT221" s="162"/>
      <c r="BU221" s="162"/>
      <c r="BV221" s="162"/>
      <c r="BW221" s="162"/>
      <c r="BX221" s="162"/>
      <c r="BY221" s="162"/>
      <c r="BZ221" s="162"/>
      <c r="CA221" s="162"/>
      <c r="CB221" s="162"/>
      <c r="CC221" s="162"/>
      <c r="CD221" s="162"/>
      <c r="CE221" s="162"/>
      <c r="CF221" s="162"/>
      <c r="CG221" s="162"/>
      <c r="CH221" s="162"/>
      <c r="CI221" s="162"/>
      <c r="CJ221" s="162"/>
      <c r="CK221" s="162"/>
      <c r="CL221" s="162"/>
      <c r="CM221" s="162"/>
      <c r="CN221" s="162"/>
      <c r="CO221" s="162"/>
      <c r="CP221" s="162"/>
      <c r="CQ221" s="162"/>
      <c r="CR221" s="162"/>
      <c r="CS221" s="162"/>
      <c r="CT221" s="162"/>
      <c r="CU221" s="162"/>
      <c r="CV221" s="162"/>
      <c r="CW221" s="162"/>
      <c r="CX221" s="162"/>
      <c r="CY221" s="162"/>
      <c r="CZ221" s="162"/>
      <c r="DA221" s="162"/>
      <c r="DB221" s="162"/>
      <c r="DC221" s="162"/>
      <c r="DD221" s="162"/>
      <c r="DE221" s="162"/>
      <c r="DF221" s="162"/>
      <c r="DG221" s="162"/>
      <c r="DH221" s="162"/>
      <c r="DI221" s="162"/>
      <c r="DJ221" s="162"/>
      <c r="DK221" s="162"/>
      <c r="DL221" s="162"/>
      <c r="DM221" s="162"/>
      <c r="DN221" s="162"/>
      <c r="DO221" s="162"/>
      <c r="DP221" s="162"/>
      <c r="DQ221" s="162"/>
      <c r="DR221" s="162"/>
      <c r="DS221" s="162"/>
      <c r="DT221" s="162"/>
      <c r="DU221" s="162"/>
      <c r="DV221" s="162"/>
      <c r="DW221" s="162"/>
      <c r="DX221" s="162"/>
      <c r="DY221" s="162"/>
      <c r="DZ221" s="162"/>
      <c r="EA221" s="162"/>
      <c r="EB221" s="162"/>
      <c r="EC221" s="162"/>
      <c r="ED221" s="162"/>
      <c r="EE221" s="162"/>
      <c r="EF221" s="162"/>
      <c r="EG221" s="162"/>
      <c r="EH221" s="162"/>
      <c r="EI221" s="162"/>
      <c r="EJ221" s="162"/>
      <c r="EK221" s="162"/>
      <c r="EL221" s="162"/>
      <c r="EM221" s="162"/>
      <c r="EN221" s="162"/>
      <c r="EO221" s="162"/>
      <c r="EP221" s="162"/>
      <c r="EQ221" s="162"/>
      <c r="ER221" s="162"/>
      <c r="ES221" s="162"/>
      <c r="ET221" s="162"/>
      <c r="EU221" s="162"/>
      <c r="EV221" s="162"/>
      <c r="EW221" s="162"/>
      <c r="EX221" s="162"/>
      <c r="EY221" s="162"/>
      <c r="EZ221" s="162"/>
      <c r="FA221" s="162"/>
      <c r="FB221" s="162"/>
      <c r="FC221" s="162"/>
      <c r="FD221" s="162"/>
      <c r="FE221" s="162"/>
      <c r="FF221" s="162"/>
      <c r="FG221" s="162"/>
      <c r="FH221" s="162"/>
      <c r="FI221" s="162"/>
      <c r="FJ221" s="162"/>
      <c r="FK221" s="162"/>
      <c r="FL221" s="162"/>
      <c r="FM221" s="162"/>
      <c r="FN221" s="162"/>
      <c r="FO221" s="162"/>
      <c r="FP221" s="162"/>
      <c r="FQ221" s="162"/>
      <c r="FR221" s="162"/>
      <c r="FS221" s="162"/>
      <c r="FT221" s="162"/>
      <c r="FU221" s="162"/>
      <c r="FV221" s="162"/>
      <c r="FW221" s="162"/>
      <c r="FX221" s="162"/>
      <c r="FY221" s="162"/>
      <c r="FZ221" s="162"/>
      <c r="GA221" s="162"/>
      <c r="GB221" s="162"/>
      <c r="GC221" s="162"/>
      <c r="GD221" s="162"/>
      <c r="GE221" s="162"/>
      <c r="GF221" s="162"/>
      <c r="GG221" s="162"/>
      <c r="GH221" s="162"/>
      <c r="GI221" s="162"/>
      <c r="GJ221" s="162"/>
      <c r="GK221" s="162"/>
      <c r="GL221" s="162"/>
      <c r="GM221" s="162"/>
      <c r="GN221" s="162"/>
      <c r="GO221" s="162"/>
      <c r="GP221" s="162"/>
      <c r="GQ221" s="162"/>
      <c r="GR221" s="162"/>
      <c r="GS221" s="162"/>
      <c r="GT221" s="162"/>
      <c r="GU221" s="162"/>
      <c r="GV221" s="162"/>
      <c r="GW221" s="162"/>
    </row>
    <row r="222" spans="1:205">
      <c r="A222" s="179"/>
      <c r="B222" s="179" t="s">
        <v>387</v>
      </c>
      <c r="C222" s="180"/>
      <c r="D222" s="189">
        <v>3</v>
      </c>
      <c r="E222" s="190">
        <f t="shared" ref="E222:I223" si="99">IF(X222=0,"-",X222)</f>
        <v>100</v>
      </c>
      <c r="F222" s="190">
        <f t="shared" si="99"/>
        <v>100</v>
      </c>
      <c r="G222" s="190">
        <f t="shared" si="99"/>
        <v>100</v>
      </c>
      <c r="H222" s="190">
        <f t="shared" si="99"/>
        <v>100</v>
      </c>
      <c r="I222" s="190">
        <f t="shared" si="99"/>
        <v>100</v>
      </c>
      <c r="J222" s="191"/>
      <c r="K222" s="197" t="str">
        <f>IF(AD222=0,"-",AD222)</f>
        <v>-</v>
      </c>
      <c r="L222" s="197" t="str">
        <f>IF(AE222=0,"-",AE222)</f>
        <v>-</v>
      </c>
      <c r="M222" s="197"/>
      <c r="N222" s="197" t="str">
        <f>IF(AG222=0,"-",AG222)</f>
        <v>-</v>
      </c>
      <c r="O222" s="197" t="str">
        <f>IF(AH222=0,"-",AH222)</f>
        <v>-</v>
      </c>
      <c r="P222" s="197"/>
      <c r="Q222" s="197" t="str">
        <f>IF(AJ222=0,"-",AJ222)</f>
        <v>-</v>
      </c>
      <c r="R222" s="197" t="str">
        <f>IF(AK222=0,"-",AK222)</f>
        <v>-</v>
      </c>
      <c r="S222" s="192"/>
      <c r="T222" s="187" t="s">
        <v>112</v>
      </c>
      <c r="U222" s="188" t="s">
        <v>389</v>
      </c>
      <c r="V222" t="s">
        <v>387</v>
      </c>
      <c r="W222" s="67">
        <v>3</v>
      </c>
      <c r="X222" s="38">
        <v>100</v>
      </c>
      <c r="Y222" s="38">
        <v>100</v>
      </c>
      <c r="Z222" s="38">
        <v>100</v>
      </c>
      <c r="AA222" s="38">
        <v>100</v>
      </c>
      <c r="AB222" s="38">
        <v>100</v>
      </c>
      <c r="AC222" s="38"/>
      <c r="AD222" s="38">
        <v>0</v>
      </c>
      <c r="AE222" s="38">
        <v>0</v>
      </c>
      <c r="AF222" s="38"/>
      <c r="AG222" s="38">
        <v>0</v>
      </c>
      <c r="AH222" s="38">
        <v>0</v>
      </c>
      <c r="AI222" s="38"/>
      <c r="AJ222" s="38">
        <v>0</v>
      </c>
      <c r="AK222" s="38">
        <v>0</v>
      </c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2"/>
      <c r="BM222" s="162"/>
      <c r="BN222" s="162"/>
      <c r="BO222" s="162"/>
      <c r="BP222" s="162"/>
      <c r="BQ222" s="162"/>
      <c r="BR222" s="162"/>
      <c r="BS222" s="162"/>
      <c r="BT222" s="162"/>
      <c r="BU222" s="162"/>
      <c r="BV222" s="162"/>
      <c r="BW222" s="162"/>
      <c r="BX222" s="162"/>
      <c r="BY222" s="162"/>
      <c r="BZ222" s="162"/>
      <c r="CA222" s="162"/>
      <c r="CB222" s="162"/>
      <c r="CC222" s="162"/>
      <c r="CD222" s="162"/>
      <c r="CE222" s="162"/>
      <c r="CF222" s="162"/>
      <c r="CG222" s="162"/>
      <c r="CH222" s="162"/>
      <c r="CI222" s="162"/>
      <c r="CJ222" s="162"/>
      <c r="CK222" s="162"/>
      <c r="CL222" s="162"/>
      <c r="CM222" s="162"/>
      <c r="CN222" s="162"/>
      <c r="CO222" s="162"/>
      <c r="CP222" s="162"/>
      <c r="CQ222" s="162"/>
      <c r="CR222" s="162"/>
      <c r="CS222" s="162"/>
      <c r="CT222" s="162"/>
      <c r="CU222" s="162"/>
      <c r="CV222" s="162"/>
      <c r="CW222" s="162"/>
      <c r="CX222" s="162"/>
      <c r="CY222" s="162"/>
      <c r="CZ222" s="162"/>
      <c r="DA222" s="162"/>
      <c r="DB222" s="162"/>
      <c r="DC222" s="162"/>
      <c r="DD222" s="162"/>
      <c r="DE222" s="162"/>
      <c r="DF222" s="162"/>
      <c r="DG222" s="162"/>
      <c r="DH222" s="162"/>
      <c r="DI222" s="162"/>
      <c r="DJ222" s="162"/>
      <c r="DK222" s="162"/>
      <c r="DL222" s="162"/>
      <c r="DM222" s="162"/>
      <c r="DN222" s="162"/>
      <c r="DO222" s="162"/>
      <c r="DP222" s="162"/>
      <c r="DQ222" s="162"/>
      <c r="DR222" s="162"/>
      <c r="DS222" s="162"/>
      <c r="DT222" s="162"/>
      <c r="DU222" s="162"/>
      <c r="DV222" s="162"/>
      <c r="DW222" s="162"/>
      <c r="DX222" s="162"/>
      <c r="DY222" s="162"/>
      <c r="DZ222" s="162"/>
      <c r="EA222" s="162"/>
      <c r="EB222" s="162"/>
      <c r="EC222" s="162"/>
      <c r="ED222" s="162"/>
      <c r="EE222" s="162"/>
      <c r="EF222" s="162"/>
      <c r="EG222" s="162"/>
      <c r="EH222" s="162"/>
      <c r="EI222" s="162"/>
      <c r="EJ222" s="162"/>
      <c r="EK222" s="162"/>
      <c r="EL222" s="162"/>
      <c r="EM222" s="162"/>
      <c r="EN222" s="162"/>
      <c r="EO222" s="162"/>
      <c r="EP222" s="162"/>
      <c r="EQ222" s="162"/>
      <c r="ER222" s="162"/>
      <c r="ES222" s="162"/>
      <c r="ET222" s="162"/>
      <c r="EU222" s="162"/>
      <c r="EV222" s="162"/>
      <c r="EW222" s="162"/>
      <c r="EX222" s="162"/>
      <c r="EY222" s="162"/>
      <c r="EZ222" s="162"/>
      <c r="FA222" s="162"/>
      <c r="FB222" s="162"/>
      <c r="FC222" s="162"/>
      <c r="FD222" s="162"/>
      <c r="FE222" s="162"/>
      <c r="FF222" s="162"/>
      <c r="FG222" s="162"/>
      <c r="FH222" s="162"/>
      <c r="FI222" s="162"/>
      <c r="FJ222" s="162"/>
      <c r="FK222" s="162"/>
      <c r="FL222" s="162"/>
      <c r="FM222" s="162"/>
      <c r="FN222" s="162"/>
      <c r="FO222" s="162"/>
      <c r="FP222" s="162"/>
      <c r="FQ222" s="162"/>
      <c r="FR222" s="162"/>
      <c r="FS222" s="162"/>
      <c r="FT222" s="162"/>
      <c r="FU222" s="162"/>
      <c r="FV222" s="162"/>
      <c r="FW222" s="162"/>
      <c r="FX222" s="162"/>
      <c r="FY222" s="162"/>
      <c r="FZ222" s="162"/>
      <c r="GA222" s="162"/>
      <c r="GB222" s="162"/>
      <c r="GC222" s="162"/>
      <c r="GD222" s="162"/>
      <c r="GE222" s="162"/>
      <c r="GF222" s="162"/>
      <c r="GG222" s="162"/>
      <c r="GH222" s="162"/>
      <c r="GI222" s="162"/>
      <c r="GJ222" s="162"/>
      <c r="GK222" s="162"/>
      <c r="GL222" s="162"/>
      <c r="GM222" s="162"/>
      <c r="GN222" s="162"/>
      <c r="GO222" s="162"/>
      <c r="GP222" s="162"/>
      <c r="GQ222" s="162"/>
      <c r="GR222" s="162"/>
      <c r="GS222" s="162"/>
      <c r="GT222" s="162"/>
      <c r="GU222" s="162"/>
      <c r="GV222" s="162"/>
      <c r="GW222" s="162"/>
    </row>
    <row r="223" spans="1:205">
      <c r="A223" s="179"/>
      <c r="B223" s="179"/>
      <c r="C223" s="180" t="s">
        <v>387</v>
      </c>
      <c r="D223" s="189">
        <v>3</v>
      </c>
      <c r="E223" s="190">
        <f t="shared" si="99"/>
        <v>100</v>
      </c>
      <c r="F223" s="190">
        <f t="shared" si="99"/>
        <v>100</v>
      </c>
      <c r="G223" s="190">
        <f t="shared" si="99"/>
        <v>100</v>
      </c>
      <c r="H223" s="190">
        <f t="shared" si="99"/>
        <v>100</v>
      </c>
      <c r="I223" s="190">
        <f t="shared" si="99"/>
        <v>100</v>
      </c>
      <c r="J223" s="191"/>
      <c r="K223" s="197" t="str">
        <f>IF(AD223=0,"-",AD223)</f>
        <v>-</v>
      </c>
      <c r="L223" s="197" t="str">
        <f>IF(AE223=0,"-",AE223)</f>
        <v>-</v>
      </c>
      <c r="M223" s="197"/>
      <c r="N223" s="197" t="str">
        <f>IF(AG223=0,"-",AG223)</f>
        <v>-</v>
      </c>
      <c r="O223" s="197" t="str">
        <f>IF(AH223=0,"-",AH223)</f>
        <v>-</v>
      </c>
      <c r="P223" s="197"/>
      <c r="Q223" s="197" t="str">
        <f>IF(AJ223=0,"-",AJ223)</f>
        <v>-</v>
      </c>
      <c r="R223" s="197" t="str">
        <f>IF(AK223=0,"-",AK223)</f>
        <v>-</v>
      </c>
      <c r="S223" s="192"/>
      <c r="T223" s="187" t="s">
        <v>54</v>
      </c>
      <c r="U223" s="188" t="s">
        <v>390</v>
      </c>
      <c r="V223" t="s">
        <v>387</v>
      </c>
      <c r="W223" s="67">
        <v>3</v>
      </c>
      <c r="X223" s="38">
        <v>100</v>
      </c>
      <c r="Y223" s="38">
        <v>100</v>
      </c>
      <c r="Z223" s="38">
        <v>100</v>
      </c>
      <c r="AA223" s="38">
        <v>100</v>
      </c>
      <c r="AB223" s="38">
        <v>100</v>
      </c>
      <c r="AC223" s="38"/>
      <c r="AD223" s="38">
        <v>0</v>
      </c>
      <c r="AE223" s="38">
        <v>0</v>
      </c>
      <c r="AF223" s="38"/>
      <c r="AG223" s="38">
        <v>0</v>
      </c>
      <c r="AH223" s="38">
        <v>0</v>
      </c>
      <c r="AI223" s="38"/>
      <c r="AJ223" s="38">
        <v>0</v>
      </c>
      <c r="AK223" s="38">
        <v>0</v>
      </c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  <c r="BI223" s="162"/>
      <c r="BJ223" s="162"/>
      <c r="BK223" s="162"/>
      <c r="BL223" s="162"/>
      <c r="BM223" s="162"/>
      <c r="BN223" s="162"/>
      <c r="BO223" s="162"/>
      <c r="BP223" s="162"/>
      <c r="BQ223" s="162"/>
      <c r="BR223" s="162"/>
      <c r="BS223" s="162"/>
      <c r="BT223" s="162"/>
      <c r="BU223" s="162"/>
      <c r="BV223" s="162"/>
      <c r="BW223" s="162"/>
      <c r="BX223" s="162"/>
      <c r="BY223" s="162"/>
      <c r="BZ223" s="162"/>
      <c r="CA223" s="162"/>
      <c r="CB223" s="162"/>
      <c r="CC223" s="162"/>
      <c r="CD223" s="162"/>
      <c r="CE223" s="162"/>
      <c r="CF223" s="162"/>
      <c r="CG223" s="162"/>
      <c r="CH223" s="162"/>
      <c r="CI223" s="162"/>
      <c r="CJ223" s="162"/>
      <c r="CK223" s="162"/>
      <c r="CL223" s="162"/>
      <c r="CM223" s="162"/>
      <c r="CN223" s="162"/>
      <c r="CO223" s="162"/>
      <c r="CP223" s="162"/>
      <c r="CQ223" s="162"/>
      <c r="CR223" s="162"/>
      <c r="CS223" s="162"/>
      <c r="CT223" s="162"/>
      <c r="CU223" s="162"/>
      <c r="CV223" s="162"/>
      <c r="CW223" s="162"/>
      <c r="CX223" s="162"/>
      <c r="CY223" s="162"/>
      <c r="CZ223" s="162"/>
      <c r="DA223" s="162"/>
      <c r="DB223" s="162"/>
      <c r="DC223" s="162"/>
      <c r="DD223" s="162"/>
      <c r="DE223" s="162"/>
      <c r="DF223" s="162"/>
      <c r="DG223" s="162"/>
      <c r="DH223" s="162"/>
      <c r="DI223" s="162"/>
      <c r="DJ223" s="162"/>
      <c r="DK223" s="162"/>
      <c r="DL223" s="162"/>
      <c r="DM223" s="162"/>
      <c r="DN223" s="162"/>
      <c r="DO223" s="162"/>
      <c r="DP223" s="162"/>
      <c r="DQ223" s="162"/>
      <c r="DR223" s="162"/>
      <c r="DS223" s="162"/>
      <c r="DT223" s="162"/>
      <c r="DU223" s="162"/>
      <c r="DV223" s="162"/>
      <c r="DW223" s="162"/>
      <c r="DX223" s="162"/>
      <c r="DY223" s="162"/>
      <c r="DZ223" s="162"/>
      <c r="EA223" s="162"/>
      <c r="EB223" s="162"/>
      <c r="EC223" s="162"/>
      <c r="ED223" s="162"/>
      <c r="EE223" s="162"/>
      <c r="EF223" s="162"/>
      <c r="EG223" s="162"/>
      <c r="EH223" s="162"/>
      <c r="EI223" s="162"/>
      <c r="EJ223" s="162"/>
      <c r="EK223" s="162"/>
      <c r="EL223" s="162"/>
      <c r="EM223" s="162"/>
      <c r="EN223" s="162"/>
      <c r="EO223" s="162"/>
      <c r="EP223" s="162"/>
      <c r="EQ223" s="162"/>
      <c r="ER223" s="162"/>
      <c r="ES223" s="162"/>
      <c r="ET223" s="162"/>
      <c r="EU223" s="162"/>
      <c r="EV223" s="162"/>
      <c r="EW223" s="162"/>
      <c r="EX223" s="162"/>
      <c r="EY223" s="162"/>
      <c r="EZ223" s="162"/>
      <c r="FA223" s="162"/>
      <c r="FB223" s="162"/>
      <c r="FC223" s="162"/>
      <c r="FD223" s="162"/>
      <c r="FE223" s="162"/>
      <c r="FF223" s="162"/>
      <c r="FG223" s="162"/>
      <c r="FH223" s="162"/>
      <c r="FI223" s="162"/>
      <c r="FJ223" s="162"/>
      <c r="FK223" s="162"/>
      <c r="FL223" s="162"/>
      <c r="FM223" s="162"/>
      <c r="FN223" s="162"/>
      <c r="FO223" s="162"/>
      <c r="FP223" s="162"/>
      <c r="FQ223" s="162"/>
      <c r="FR223" s="162"/>
      <c r="FS223" s="162"/>
      <c r="FT223" s="162"/>
      <c r="FU223" s="162"/>
      <c r="FV223" s="162"/>
      <c r="FW223" s="162"/>
      <c r="FX223" s="162"/>
      <c r="FY223" s="162"/>
      <c r="FZ223" s="162"/>
      <c r="GA223" s="162"/>
      <c r="GB223" s="162"/>
      <c r="GC223" s="162"/>
      <c r="GD223" s="162"/>
      <c r="GE223" s="162"/>
      <c r="GF223" s="162"/>
      <c r="GG223" s="162"/>
      <c r="GH223" s="162"/>
      <c r="GI223" s="162"/>
      <c r="GJ223" s="162"/>
      <c r="GK223" s="162"/>
      <c r="GL223" s="162"/>
      <c r="GM223" s="162"/>
      <c r="GN223" s="162"/>
      <c r="GO223" s="162"/>
      <c r="GP223" s="162"/>
      <c r="GQ223" s="162"/>
      <c r="GR223" s="162"/>
      <c r="GS223" s="162"/>
      <c r="GT223" s="162"/>
      <c r="GU223" s="162"/>
      <c r="GV223" s="162"/>
      <c r="GW223" s="162"/>
    </row>
    <row r="224" spans="1:205" ht="15" customHeight="1">
      <c r="A224" s="203"/>
      <c r="B224" s="203"/>
      <c r="C224" s="204"/>
      <c r="D224" s="205"/>
      <c r="E224" s="206"/>
      <c r="F224" s="206"/>
      <c r="G224" s="206"/>
      <c r="H224" s="206"/>
      <c r="I224" s="206"/>
      <c r="J224" s="207"/>
      <c r="K224" s="206"/>
      <c r="L224" s="206"/>
      <c r="M224" s="206"/>
      <c r="N224" s="206"/>
      <c r="O224" s="206"/>
      <c r="P224" s="206"/>
      <c r="Q224" s="206"/>
      <c r="R224" s="206"/>
      <c r="S224" s="192"/>
      <c r="T224" s="187"/>
      <c r="U224" s="188"/>
      <c r="V224"/>
      <c r="W224" s="67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  <c r="BI224" s="162"/>
      <c r="BJ224" s="162"/>
      <c r="BK224" s="162"/>
      <c r="BL224" s="162"/>
      <c r="BM224" s="162"/>
      <c r="BN224" s="162"/>
      <c r="BO224" s="162"/>
      <c r="BP224" s="162"/>
      <c r="BQ224" s="162"/>
      <c r="BR224" s="162"/>
      <c r="BS224" s="162"/>
      <c r="BT224" s="162"/>
      <c r="BU224" s="162"/>
      <c r="BV224" s="162"/>
      <c r="BW224" s="162"/>
      <c r="BX224" s="162"/>
      <c r="BY224" s="162"/>
      <c r="BZ224" s="162"/>
      <c r="CA224" s="162"/>
      <c r="CB224" s="162"/>
      <c r="CC224" s="162"/>
      <c r="CD224" s="162"/>
      <c r="CE224" s="162"/>
      <c r="CF224" s="162"/>
      <c r="CG224" s="162"/>
      <c r="CH224" s="162"/>
      <c r="CI224" s="162"/>
      <c r="CJ224" s="162"/>
      <c r="CK224" s="162"/>
      <c r="CL224" s="162"/>
      <c r="CM224" s="162"/>
      <c r="CN224" s="162"/>
      <c r="CO224" s="162"/>
      <c r="CP224" s="162"/>
      <c r="CQ224" s="162"/>
      <c r="CR224" s="162"/>
      <c r="CS224" s="162"/>
      <c r="CT224" s="162"/>
      <c r="CU224" s="162"/>
      <c r="CV224" s="162"/>
      <c r="CW224" s="162"/>
      <c r="CX224" s="162"/>
      <c r="CY224" s="162"/>
      <c r="CZ224" s="162"/>
      <c r="DA224" s="162"/>
      <c r="DB224" s="162"/>
      <c r="DC224" s="162"/>
      <c r="DD224" s="162"/>
      <c r="DE224" s="162"/>
      <c r="DF224" s="162"/>
      <c r="DG224" s="162"/>
      <c r="DH224" s="162"/>
      <c r="DI224" s="162"/>
      <c r="DJ224" s="162"/>
      <c r="DK224" s="162"/>
      <c r="DL224" s="162"/>
      <c r="DM224" s="162"/>
      <c r="DN224" s="162"/>
      <c r="DO224" s="162"/>
      <c r="DP224" s="162"/>
      <c r="DQ224" s="162"/>
      <c r="DR224" s="162"/>
      <c r="DS224" s="162"/>
      <c r="DT224" s="162"/>
      <c r="DU224" s="162"/>
      <c r="DV224" s="162"/>
      <c r="DW224" s="162"/>
      <c r="DX224" s="162"/>
      <c r="DY224" s="162"/>
      <c r="DZ224" s="162"/>
      <c r="EA224" s="162"/>
      <c r="EB224" s="162"/>
      <c r="EC224" s="162"/>
      <c r="ED224" s="162"/>
      <c r="EE224" s="162"/>
      <c r="EF224" s="162"/>
      <c r="EG224" s="162"/>
      <c r="EH224" s="162"/>
      <c r="EI224" s="162"/>
      <c r="EJ224" s="162"/>
      <c r="EK224" s="162"/>
      <c r="EL224" s="162"/>
      <c r="EM224" s="162"/>
      <c r="EN224" s="162"/>
      <c r="EO224" s="162"/>
      <c r="EP224" s="162"/>
      <c r="EQ224" s="162"/>
      <c r="ER224" s="162"/>
      <c r="ES224" s="162"/>
      <c r="ET224" s="162"/>
      <c r="EU224" s="162"/>
      <c r="EV224" s="162"/>
      <c r="EW224" s="162"/>
      <c r="EX224" s="162"/>
      <c r="EY224" s="162"/>
      <c r="EZ224" s="162"/>
      <c r="FA224" s="162"/>
      <c r="FB224" s="162"/>
      <c r="FC224" s="162"/>
      <c r="FD224" s="162"/>
      <c r="FE224" s="162"/>
      <c r="FF224" s="162"/>
      <c r="FG224" s="162"/>
      <c r="FH224" s="162"/>
      <c r="FI224" s="162"/>
      <c r="FJ224" s="162"/>
      <c r="FK224" s="162"/>
      <c r="FL224" s="162"/>
      <c r="FM224" s="162"/>
      <c r="FN224" s="162"/>
      <c r="FO224" s="162"/>
      <c r="FP224" s="162"/>
      <c r="FQ224" s="162"/>
      <c r="FR224" s="162"/>
      <c r="FS224" s="162"/>
      <c r="FT224" s="162"/>
      <c r="FU224" s="162"/>
      <c r="FV224" s="162"/>
      <c r="FW224" s="162"/>
      <c r="FX224" s="162"/>
      <c r="FY224" s="162"/>
      <c r="FZ224" s="162"/>
      <c r="GA224" s="162"/>
      <c r="GB224" s="162"/>
      <c r="GC224" s="162"/>
      <c r="GD224" s="162"/>
      <c r="GE224" s="162"/>
      <c r="GF224" s="162"/>
      <c r="GG224" s="162"/>
      <c r="GH224" s="162"/>
      <c r="GI224" s="162"/>
      <c r="GJ224" s="162"/>
      <c r="GK224" s="162"/>
      <c r="GL224" s="162"/>
      <c r="GM224" s="162"/>
      <c r="GN224" s="162"/>
      <c r="GO224" s="162"/>
      <c r="GP224" s="162"/>
      <c r="GQ224" s="162"/>
      <c r="GR224" s="162"/>
      <c r="GS224" s="162"/>
      <c r="GT224" s="162"/>
      <c r="GU224" s="162"/>
      <c r="GV224" s="162"/>
      <c r="GW224" s="162"/>
    </row>
    <row r="225" spans="1:205" ht="15" customHeight="1">
      <c r="A225" s="182" t="s">
        <v>28</v>
      </c>
      <c r="B225" s="182"/>
      <c r="C225" s="182"/>
      <c r="D225" s="183">
        <v>1961</v>
      </c>
      <c r="E225" s="184">
        <f>IF(X225=0,"-",X225)</f>
        <v>100.88487000000001</v>
      </c>
      <c r="F225" s="184">
        <f>IF(Y225=0,"-",Y225)</f>
        <v>106.26046261999976</v>
      </c>
      <c r="G225" s="184">
        <f>IF(Z225=0,"-",Z225)</f>
        <v>105.82089000000001</v>
      </c>
      <c r="H225" s="184">
        <f>IF(AA225=0,"-",AA225)</f>
        <v>100.53234999999999</v>
      </c>
      <c r="I225" s="184">
        <f>IF(AB225=0,"-",AB225)</f>
        <v>105.77051</v>
      </c>
      <c r="J225" s="185"/>
      <c r="K225" s="184">
        <f>IF(AD225=0,"-",AD225)</f>
        <v>4.8927257377642475</v>
      </c>
      <c r="L225" s="184">
        <f>IF(AE225=0,"-",AE225)</f>
        <v>25.207713774541567</v>
      </c>
      <c r="M225" s="184"/>
      <c r="N225" s="184">
        <f>IF(AG225=0,"-",AG225)</f>
        <v>-0.41367221636344764</v>
      </c>
      <c r="O225" s="184">
        <f>IF(AH225=0,"-",AH225)</f>
        <v>26.461911588641001</v>
      </c>
      <c r="P225" s="184"/>
      <c r="Q225" s="184">
        <f>IF(AJ225=0,"-",AJ225)</f>
        <v>5.2104223167965369</v>
      </c>
      <c r="R225" s="184">
        <f>IF(AK225=0,"-",AK225)</f>
        <v>28.746384352970537</v>
      </c>
      <c r="S225" s="186"/>
      <c r="T225" s="187" t="s">
        <v>48</v>
      </c>
      <c r="U225" s="188" t="s">
        <v>27</v>
      </c>
      <c r="V225" t="s">
        <v>28</v>
      </c>
      <c r="W225" s="67">
        <v>1961</v>
      </c>
      <c r="X225" s="38">
        <v>100.88487000000001</v>
      </c>
      <c r="Y225" s="38">
        <v>106.26046261999976</v>
      </c>
      <c r="Z225" s="38">
        <v>105.82089000000001</v>
      </c>
      <c r="AA225" s="38">
        <v>100.53234999999999</v>
      </c>
      <c r="AB225" s="38">
        <v>105.77051</v>
      </c>
      <c r="AC225" s="38"/>
      <c r="AD225" s="38">
        <v>4.8927257377642475</v>
      </c>
      <c r="AE225" s="38">
        <v>25.207713774541567</v>
      </c>
      <c r="AF225" s="38"/>
      <c r="AG225" s="38">
        <v>-0.41367221636344764</v>
      </c>
      <c r="AH225" s="38">
        <v>26.461911588641001</v>
      </c>
      <c r="AI225" s="38"/>
      <c r="AJ225" s="38">
        <v>5.2104223167965369</v>
      </c>
      <c r="AK225" s="38">
        <v>28.746384352970537</v>
      </c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  <c r="BI225" s="162"/>
      <c r="BJ225" s="162"/>
      <c r="BK225" s="162"/>
      <c r="BL225" s="162"/>
      <c r="BM225" s="162"/>
      <c r="BN225" s="162"/>
      <c r="BO225" s="162"/>
      <c r="BP225" s="162"/>
      <c r="BQ225" s="162"/>
      <c r="BR225" s="162"/>
      <c r="BS225" s="162"/>
      <c r="BT225" s="162"/>
      <c r="BU225" s="162"/>
      <c r="BV225" s="162"/>
      <c r="BW225" s="162"/>
      <c r="BX225" s="162"/>
      <c r="BY225" s="162"/>
      <c r="BZ225" s="162"/>
      <c r="CA225" s="162"/>
      <c r="CB225" s="162"/>
      <c r="CC225" s="162"/>
      <c r="CD225" s="162"/>
      <c r="CE225" s="162"/>
      <c r="CF225" s="162"/>
      <c r="CG225" s="162"/>
      <c r="CH225" s="162"/>
      <c r="CI225" s="162"/>
      <c r="CJ225" s="162"/>
      <c r="CK225" s="162"/>
      <c r="CL225" s="162"/>
      <c r="CM225" s="162"/>
      <c r="CN225" s="162"/>
      <c r="CO225" s="162"/>
      <c r="CP225" s="162"/>
      <c r="CQ225" s="162"/>
      <c r="CR225" s="162"/>
      <c r="CS225" s="162"/>
      <c r="CT225" s="162"/>
      <c r="CU225" s="162"/>
      <c r="CV225" s="162"/>
      <c r="CW225" s="162"/>
      <c r="CX225" s="162"/>
      <c r="CY225" s="162"/>
      <c r="CZ225" s="162"/>
      <c r="DA225" s="162"/>
      <c r="DB225" s="162"/>
      <c r="DC225" s="162"/>
      <c r="DD225" s="162"/>
      <c r="DE225" s="162"/>
      <c r="DF225" s="162"/>
      <c r="DG225" s="162"/>
      <c r="DH225" s="162"/>
      <c r="DI225" s="162"/>
      <c r="DJ225" s="162"/>
      <c r="DK225" s="162"/>
      <c r="DL225" s="162"/>
      <c r="DM225" s="162"/>
      <c r="DN225" s="162"/>
      <c r="DO225" s="162"/>
      <c r="DP225" s="162"/>
      <c r="DQ225" s="162"/>
      <c r="DR225" s="162"/>
      <c r="DS225" s="162"/>
      <c r="DT225" s="162"/>
      <c r="DU225" s="162"/>
      <c r="DV225" s="162"/>
      <c r="DW225" s="162"/>
      <c r="DX225" s="162"/>
      <c r="DY225" s="162"/>
      <c r="DZ225" s="162"/>
      <c r="EA225" s="162"/>
      <c r="EB225" s="162"/>
      <c r="EC225" s="162"/>
      <c r="ED225" s="162"/>
      <c r="EE225" s="162"/>
      <c r="EF225" s="162"/>
      <c r="EG225" s="162"/>
      <c r="EH225" s="162"/>
      <c r="EI225" s="162"/>
      <c r="EJ225" s="162"/>
      <c r="EK225" s="162"/>
      <c r="EL225" s="162"/>
      <c r="EM225" s="162"/>
      <c r="EN225" s="162"/>
      <c r="EO225" s="162"/>
      <c r="EP225" s="162"/>
      <c r="EQ225" s="162"/>
      <c r="ER225" s="162"/>
      <c r="ES225" s="162"/>
      <c r="ET225" s="162"/>
      <c r="EU225" s="162"/>
      <c r="EV225" s="162"/>
      <c r="EW225" s="162"/>
      <c r="EX225" s="162"/>
      <c r="EY225" s="162"/>
      <c r="EZ225" s="162"/>
      <c r="FA225" s="162"/>
      <c r="FB225" s="162"/>
      <c r="FC225" s="162"/>
      <c r="FD225" s="162"/>
      <c r="FE225" s="162"/>
      <c r="FF225" s="162"/>
      <c r="FG225" s="162"/>
      <c r="FH225" s="162"/>
      <c r="FI225" s="162"/>
      <c r="FJ225" s="162"/>
      <c r="FK225" s="162"/>
      <c r="FL225" s="162"/>
      <c r="FM225" s="162"/>
      <c r="FN225" s="162"/>
      <c r="FO225" s="162"/>
      <c r="FP225" s="162"/>
      <c r="FQ225" s="162"/>
      <c r="FR225" s="162"/>
      <c r="FS225" s="162"/>
      <c r="FT225" s="162"/>
      <c r="FU225" s="162"/>
      <c r="FV225" s="162"/>
      <c r="FW225" s="162"/>
      <c r="FX225" s="162"/>
      <c r="FY225" s="162"/>
      <c r="FZ225" s="162"/>
      <c r="GA225" s="162"/>
      <c r="GB225" s="162"/>
      <c r="GC225" s="162"/>
      <c r="GD225" s="162"/>
      <c r="GE225" s="162"/>
      <c r="GF225" s="162"/>
      <c r="GG225" s="162"/>
      <c r="GH225" s="162"/>
      <c r="GI225" s="162"/>
      <c r="GJ225" s="162"/>
      <c r="GK225" s="162"/>
      <c r="GL225" s="162"/>
      <c r="GM225" s="162"/>
      <c r="GN225" s="162"/>
      <c r="GO225" s="162"/>
      <c r="GP225" s="162"/>
      <c r="GQ225" s="162"/>
      <c r="GR225" s="162"/>
      <c r="GS225" s="162"/>
      <c r="GT225" s="162"/>
      <c r="GU225" s="162"/>
      <c r="GV225" s="162"/>
      <c r="GW225" s="162"/>
    </row>
    <row r="226" spans="1:205" ht="15" customHeight="1">
      <c r="A226" s="179"/>
      <c r="B226" s="179"/>
      <c r="C226" s="180"/>
      <c r="D226" s="189"/>
      <c r="E226" s="190"/>
      <c r="F226" s="190"/>
      <c r="G226" s="190"/>
      <c r="H226" s="190"/>
      <c r="I226" s="190"/>
      <c r="J226" s="191"/>
      <c r="K226" s="190"/>
      <c r="L226" s="190"/>
      <c r="M226" s="190"/>
      <c r="N226" s="190"/>
      <c r="O226" s="190"/>
      <c r="P226" s="190"/>
      <c r="Q226" s="190"/>
      <c r="R226" s="190"/>
      <c r="S226" s="192"/>
      <c r="T226" s="187"/>
      <c r="U226" s="188"/>
      <c r="V226"/>
      <c r="W226" s="67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  <c r="BI226" s="162"/>
      <c r="BJ226" s="162"/>
      <c r="BK226" s="162"/>
      <c r="BL226" s="162"/>
      <c r="BM226" s="162"/>
      <c r="BN226" s="162"/>
      <c r="BO226" s="162"/>
      <c r="BP226" s="162"/>
      <c r="BQ226" s="162"/>
      <c r="BR226" s="162"/>
      <c r="BS226" s="162"/>
      <c r="BT226" s="162"/>
      <c r="BU226" s="162"/>
      <c r="BV226" s="162"/>
      <c r="BW226" s="162"/>
      <c r="BX226" s="162"/>
      <c r="BY226" s="162"/>
      <c r="BZ226" s="162"/>
      <c r="CA226" s="162"/>
      <c r="CB226" s="162"/>
      <c r="CC226" s="162"/>
      <c r="CD226" s="162"/>
      <c r="CE226" s="162"/>
      <c r="CF226" s="162"/>
      <c r="CG226" s="162"/>
      <c r="CH226" s="162"/>
      <c r="CI226" s="162"/>
      <c r="CJ226" s="162"/>
      <c r="CK226" s="162"/>
      <c r="CL226" s="162"/>
      <c r="CM226" s="162"/>
      <c r="CN226" s="162"/>
      <c r="CO226" s="162"/>
      <c r="CP226" s="162"/>
      <c r="CQ226" s="162"/>
      <c r="CR226" s="162"/>
      <c r="CS226" s="162"/>
      <c r="CT226" s="162"/>
      <c r="CU226" s="162"/>
      <c r="CV226" s="162"/>
      <c r="CW226" s="162"/>
      <c r="CX226" s="162"/>
      <c r="CY226" s="162"/>
      <c r="CZ226" s="162"/>
      <c r="DA226" s="162"/>
      <c r="DB226" s="162"/>
      <c r="DC226" s="162"/>
      <c r="DD226" s="162"/>
      <c r="DE226" s="162"/>
      <c r="DF226" s="162"/>
      <c r="DG226" s="162"/>
      <c r="DH226" s="162"/>
      <c r="DI226" s="162"/>
      <c r="DJ226" s="162"/>
      <c r="DK226" s="162"/>
      <c r="DL226" s="162"/>
      <c r="DM226" s="162"/>
      <c r="DN226" s="162"/>
      <c r="DO226" s="162"/>
      <c r="DP226" s="162"/>
      <c r="DQ226" s="162"/>
      <c r="DR226" s="162"/>
      <c r="DS226" s="162"/>
      <c r="DT226" s="162"/>
      <c r="DU226" s="162"/>
      <c r="DV226" s="162"/>
      <c r="DW226" s="162"/>
      <c r="DX226" s="162"/>
      <c r="DY226" s="162"/>
      <c r="DZ226" s="162"/>
      <c r="EA226" s="162"/>
      <c r="EB226" s="162"/>
      <c r="EC226" s="162"/>
      <c r="ED226" s="162"/>
      <c r="EE226" s="162"/>
      <c r="EF226" s="162"/>
      <c r="EG226" s="162"/>
      <c r="EH226" s="162"/>
      <c r="EI226" s="162"/>
      <c r="EJ226" s="162"/>
      <c r="EK226" s="162"/>
      <c r="EL226" s="162"/>
      <c r="EM226" s="162"/>
      <c r="EN226" s="162"/>
      <c r="EO226" s="162"/>
      <c r="EP226" s="162"/>
      <c r="EQ226" s="162"/>
      <c r="ER226" s="162"/>
      <c r="ES226" s="162"/>
      <c r="ET226" s="162"/>
      <c r="EU226" s="162"/>
      <c r="EV226" s="162"/>
      <c r="EW226" s="162"/>
      <c r="EX226" s="162"/>
      <c r="EY226" s="162"/>
      <c r="EZ226" s="162"/>
      <c r="FA226" s="162"/>
      <c r="FB226" s="162"/>
      <c r="FC226" s="162"/>
      <c r="FD226" s="162"/>
      <c r="FE226" s="162"/>
      <c r="FF226" s="162"/>
      <c r="FG226" s="162"/>
      <c r="FH226" s="162"/>
      <c r="FI226" s="162"/>
      <c r="FJ226" s="162"/>
      <c r="FK226" s="162"/>
      <c r="FL226" s="162"/>
      <c r="FM226" s="162"/>
      <c r="FN226" s="162"/>
      <c r="FO226" s="162"/>
      <c r="FP226" s="162"/>
      <c r="FQ226" s="162"/>
      <c r="FR226" s="162"/>
      <c r="FS226" s="162"/>
      <c r="FT226" s="162"/>
      <c r="FU226" s="162"/>
      <c r="FV226" s="162"/>
      <c r="FW226" s="162"/>
      <c r="FX226" s="162"/>
      <c r="FY226" s="162"/>
      <c r="FZ226" s="162"/>
      <c r="GA226" s="162"/>
      <c r="GB226" s="162"/>
      <c r="GC226" s="162"/>
      <c r="GD226" s="162"/>
      <c r="GE226" s="162"/>
      <c r="GF226" s="162"/>
      <c r="GG226" s="162"/>
      <c r="GH226" s="162"/>
      <c r="GI226" s="162"/>
      <c r="GJ226" s="162"/>
      <c r="GK226" s="162"/>
      <c r="GL226" s="162"/>
      <c r="GM226" s="162"/>
      <c r="GN226" s="162"/>
      <c r="GO226" s="162"/>
      <c r="GP226" s="162"/>
      <c r="GQ226" s="162"/>
      <c r="GR226" s="162"/>
      <c r="GS226" s="162"/>
      <c r="GT226" s="162"/>
      <c r="GU226" s="162"/>
      <c r="GV226" s="162"/>
      <c r="GW226" s="162"/>
    </row>
    <row r="227" spans="1:205">
      <c r="A227" s="179" t="s">
        <v>391</v>
      </c>
      <c r="B227" s="179"/>
      <c r="C227" s="180"/>
      <c r="D227" s="189">
        <v>914</v>
      </c>
      <c r="E227" s="190">
        <f>IF(X227=0,"-",X227)</f>
        <v>100.97475</v>
      </c>
      <c r="F227" s="190">
        <f>IF(Y227=0,"-",Y227)</f>
        <v>106.50370745672444</v>
      </c>
      <c r="G227" s="190">
        <f>IF(Z227=0,"-",Z227)</f>
        <v>106.50371</v>
      </c>
      <c r="H227" s="190">
        <f>IF(AA227=0,"-",AA227)</f>
        <v>100.054</v>
      </c>
      <c r="I227" s="190">
        <f>IF(AB227=0,"-",AB227)</f>
        <v>105.96357999999999</v>
      </c>
      <c r="J227" s="191"/>
      <c r="K227" s="190">
        <f>IF(AD227=0,"-",AD227)</f>
        <v>5.4755867184618001</v>
      </c>
      <c r="L227" s="190">
        <f>IF(AE227=0,"-",AE227)</f>
        <v>13.160385113192739</v>
      </c>
      <c r="M227" s="190"/>
      <c r="N227" s="190" t="str">
        <f>IF(AG227=0,"-",AG227)</f>
        <v>-</v>
      </c>
      <c r="O227" s="190" t="str">
        <f>IF(AH227=0,"-",AH227)</f>
        <v>-</v>
      </c>
      <c r="P227" s="190"/>
      <c r="Q227" s="190">
        <f>IF(AJ227=0,"-",AJ227)</f>
        <v>5.9063905491034685</v>
      </c>
      <c r="R227" s="190">
        <f>IF(AK227=0,"-",AK227)</f>
        <v>15.115749510960349</v>
      </c>
      <c r="S227" s="192"/>
      <c r="T227" s="187" t="s">
        <v>46</v>
      </c>
      <c r="U227" s="188" t="s">
        <v>392</v>
      </c>
      <c r="V227" t="s">
        <v>391</v>
      </c>
      <c r="W227" s="67">
        <v>914</v>
      </c>
      <c r="X227" s="38">
        <v>100.97475</v>
      </c>
      <c r="Y227" s="38">
        <v>106.50370745672444</v>
      </c>
      <c r="Z227" s="38">
        <v>106.50371</v>
      </c>
      <c r="AA227" s="38">
        <v>100.054</v>
      </c>
      <c r="AB227" s="38">
        <v>105.96357999999999</v>
      </c>
      <c r="AC227" s="38"/>
      <c r="AD227" s="38">
        <v>5.4755867184618001</v>
      </c>
      <c r="AE227" s="38">
        <v>13.160385113192739</v>
      </c>
      <c r="AF227" s="38"/>
      <c r="AG227" s="38">
        <v>0</v>
      </c>
      <c r="AH227" s="38">
        <v>0</v>
      </c>
      <c r="AI227" s="38"/>
      <c r="AJ227" s="38">
        <v>5.9063905491034685</v>
      </c>
      <c r="AK227" s="38">
        <v>15.115749510960349</v>
      </c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  <c r="BI227" s="162"/>
      <c r="BJ227" s="162"/>
      <c r="BK227" s="162"/>
      <c r="BL227" s="162"/>
      <c r="BM227" s="162"/>
      <c r="BN227" s="162"/>
      <c r="BO227" s="162"/>
      <c r="BP227" s="162"/>
      <c r="BQ227" s="162"/>
      <c r="BR227" s="162"/>
      <c r="BS227" s="162"/>
      <c r="BT227" s="162"/>
      <c r="BU227" s="162"/>
      <c r="BV227" s="162"/>
      <c r="BW227" s="162"/>
      <c r="BX227" s="162"/>
      <c r="BY227" s="162"/>
      <c r="BZ227" s="162"/>
      <c r="CA227" s="162"/>
      <c r="CB227" s="162"/>
      <c r="CC227" s="162"/>
      <c r="CD227" s="162"/>
      <c r="CE227" s="162"/>
      <c r="CF227" s="162"/>
      <c r="CG227" s="162"/>
      <c r="CH227" s="162"/>
      <c r="CI227" s="162"/>
      <c r="CJ227" s="162"/>
      <c r="CK227" s="162"/>
      <c r="CL227" s="162"/>
      <c r="CM227" s="162"/>
      <c r="CN227" s="162"/>
      <c r="CO227" s="162"/>
      <c r="CP227" s="162"/>
      <c r="CQ227" s="162"/>
      <c r="CR227" s="162"/>
      <c r="CS227" s="162"/>
      <c r="CT227" s="162"/>
      <c r="CU227" s="162"/>
      <c r="CV227" s="162"/>
      <c r="CW227" s="162"/>
      <c r="CX227" s="162"/>
      <c r="CY227" s="162"/>
      <c r="CZ227" s="162"/>
      <c r="DA227" s="162"/>
      <c r="DB227" s="162"/>
      <c r="DC227" s="162"/>
      <c r="DD227" s="162"/>
      <c r="DE227" s="162"/>
      <c r="DF227" s="162"/>
      <c r="DG227" s="162"/>
      <c r="DH227" s="162"/>
      <c r="DI227" s="162"/>
      <c r="DJ227" s="162"/>
      <c r="DK227" s="162"/>
      <c r="DL227" s="162"/>
      <c r="DM227" s="162"/>
      <c r="DN227" s="162"/>
      <c r="DO227" s="162"/>
      <c r="DP227" s="162"/>
      <c r="DQ227" s="162"/>
      <c r="DR227" s="162"/>
      <c r="DS227" s="162"/>
      <c r="DT227" s="162"/>
      <c r="DU227" s="162"/>
      <c r="DV227" s="162"/>
      <c r="DW227" s="162"/>
      <c r="DX227" s="162"/>
      <c r="DY227" s="162"/>
      <c r="DZ227" s="162"/>
      <c r="EA227" s="162"/>
      <c r="EB227" s="162"/>
      <c r="EC227" s="162"/>
      <c r="ED227" s="162"/>
      <c r="EE227" s="162"/>
      <c r="EF227" s="162"/>
      <c r="EG227" s="162"/>
      <c r="EH227" s="162"/>
      <c r="EI227" s="162"/>
      <c r="EJ227" s="162"/>
      <c r="EK227" s="162"/>
      <c r="EL227" s="162"/>
      <c r="EM227" s="162"/>
      <c r="EN227" s="162"/>
      <c r="EO227" s="162"/>
      <c r="EP227" s="162"/>
      <c r="EQ227" s="162"/>
      <c r="ER227" s="162"/>
      <c r="ES227" s="162"/>
      <c r="ET227" s="162"/>
      <c r="EU227" s="162"/>
      <c r="EV227" s="162"/>
      <c r="EW227" s="162"/>
      <c r="EX227" s="162"/>
      <c r="EY227" s="162"/>
      <c r="EZ227" s="162"/>
      <c r="FA227" s="162"/>
      <c r="FB227" s="162"/>
      <c r="FC227" s="162"/>
      <c r="FD227" s="162"/>
      <c r="FE227" s="162"/>
      <c r="FF227" s="162"/>
      <c r="FG227" s="162"/>
      <c r="FH227" s="162"/>
      <c r="FI227" s="162"/>
      <c r="FJ227" s="162"/>
      <c r="FK227" s="162"/>
      <c r="FL227" s="162"/>
      <c r="FM227" s="162"/>
      <c r="FN227" s="162"/>
      <c r="FO227" s="162"/>
      <c r="FP227" s="162"/>
      <c r="FQ227" s="162"/>
      <c r="FR227" s="162"/>
      <c r="FS227" s="162"/>
      <c r="FT227" s="162"/>
      <c r="FU227" s="162"/>
      <c r="FV227" s="162"/>
      <c r="FW227" s="162"/>
      <c r="FX227" s="162"/>
      <c r="FY227" s="162"/>
      <c r="FZ227" s="162"/>
      <c r="GA227" s="162"/>
      <c r="GB227" s="162"/>
      <c r="GC227" s="162"/>
      <c r="GD227" s="162"/>
      <c r="GE227" s="162"/>
      <c r="GF227" s="162"/>
      <c r="GG227" s="162"/>
      <c r="GH227" s="162"/>
      <c r="GI227" s="162"/>
      <c r="GJ227" s="162"/>
      <c r="GK227" s="162"/>
      <c r="GL227" s="162"/>
      <c r="GM227" s="162"/>
      <c r="GN227" s="162"/>
      <c r="GO227" s="162"/>
      <c r="GP227" s="162"/>
      <c r="GQ227" s="162"/>
      <c r="GR227" s="162"/>
      <c r="GS227" s="162"/>
      <c r="GT227" s="162"/>
      <c r="GU227" s="162"/>
      <c r="GV227" s="162"/>
      <c r="GW227" s="162"/>
    </row>
    <row r="228" spans="1:205" ht="15" customHeight="1">
      <c r="A228" s="179"/>
      <c r="B228" s="179"/>
      <c r="C228" s="180"/>
      <c r="D228" s="189"/>
      <c r="E228" s="190"/>
      <c r="F228" s="190"/>
      <c r="G228" s="190"/>
      <c r="H228" s="190"/>
      <c r="I228" s="190"/>
      <c r="J228" s="191"/>
      <c r="K228" s="190"/>
      <c r="L228" s="190"/>
      <c r="M228" s="190"/>
      <c r="N228" s="190"/>
      <c r="O228" s="190"/>
      <c r="P228" s="190"/>
      <c r="Q228" s="190"/>
      <c r="R228" s="190"/>
      <c r="S228" s="192"/>
      <c r="T228" s="187"/>
      <c r="U228" s="188"/>
      <c r="V228"/>
      <c r="W228" s="67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2"/>
      <c r="BM228" s="162"/>
      <c r="BN228" s="162"/>
      <c r="BO228" s="162"/>
      <c r="BP228" s="162"/>
      <c r="BQ228" s="162"/>
      <c r="BR228" s="162"/>
      <c r="BS228" s="162"/>
      <c r="BT228" s="162"/>
      <c r="BU228" s="162"/>
      <c r="BV228" s="162"/>
      <c r="BW228" s="162"/>
      <c r="BX228" s="162"/>
      <c r="BY228" s="162"/>
      <c r="BZ228" s="162"/>
      <c r="CA228" s="162"/>
      <c r="CB228" s="162"/>
      <c r="CC228" s="162"/>
      <c r="CD228" s="162"/>
      <c r="CE228" s="162"/>
      <c r="CF228" s="162"/>
      <c r="CG228" s="162"/>
      <c r="CH228" s="162"/>
      <c r="CI228" s="162"/>
      <c r="CJ228" s="162"/>
      <c r="CK228" s="162"/>
      <c r="CL228" s="162"/>
      <c r="CM228" s="162"/>
      <c r="CN228" s="162"/>
      <c r="CO228" s="162"/>
      <c r="CP228" s="162"/>
      <c r="CQ228" s="162"/>
      <c r="CR228" s="162"/>
      <c r="CS228" s="162"/>
      <c r="CT228" s="162"/>
      <c r="CU228" s="162"/>
      <c r="CV228" s="162"/>
      <c r="CW228" s="162"/>
      <c r="CX228" s="162"/>
      <c r="CY228" s="162"/>
      <c r="CZ228" s="162"/>
      <c r="DA228" s="162"/>
      <c r="DB228" s="162"/>
      <c r="DC228" s="162"/>
      <c r="DD228" s="162"/>
      <c r="DE228" s="162"/>
      <c r="DF228" s="162"/>
      <c r="DG228" s="162"/>
      <c r="DH228" s="162"/>
      <c r="DI228" s="162"/>
      <c r="DJ228" s="162"/>
      <c r="DK228" s="162"/>
      <c r="DL228" s="162"/>
      <c r="DM228" s="162"/>
      <c r="DN228" s="162"/>
      <c r="DO228" s="162"/>
      <c r="DP228" s="162"/>
      <c r="DQ228" s="162"/>
      <c r="DR228" s="162"/>
      <c r="DS228" s="162"/>
      <c r="DT228" s="162"/>
      <c r="DU228" s="162"/>
      <c r="DV228" s="162"/>
      <c r="DW228" s="162"/>
      <c r="DX228" s="162"/>
      <c r="DY228" s="162"/>
      <c r="DZ228" s="162"/>
      <c r="EA228" s="162"/>
      <c r="EB228" s="162"/>
      <c r="EC228" s="162"/>
      <c r="ED228" s="162"/>
      <c r="EE228" s="162"/>
      <c r="EF228" s="162"/>
      <c r="EG228" s="162"/>
      <c r="EH228" s="162"/>
      <c r="EI228" s="162"/>
      <c r="EJ228" s="162"/>
      <c r="EK228" s="162"/>
      <c r="EL228" s="162"/>
      <c r="EM228" s="162"/>
      <c r="EN228" s="162"/>
      <c r="EO228" s="162"/>
      <c r="EP228" s="162"/>
      <c r="EQ228" s="162"/>
      <c r="ER228" s="162"/>
      <c r="ES228" s="162"/>
      <c r="ET228" s="162"/>
      <c r="EU228" s="162"/>
      <c r="EV228" s="162"/>
      <c r="EW228" s="162"/>
      <c r="EX228" s="162"/>
      <c r="EY228" s="162"/>
      <c r="EZ228" s="162"/>
      <c r="FA228" s="162"/>
      <c r="FB228" s="162"/>
      <c r="FC228" s="162"/>
      <c r="FD228" s="162"/>
      <c r="FE228" s="162"/>
      <c r="FF228" s="162"/>
      <c r="FG228" s="162"/>
      <c r="FH228" s="162"/>
      <c r="FI228" s="162"/>
      <c r="FJ228" s="162"/>
      <c r="FK228" s="162"/>
      <c r="FL228" s="162"/>
      <c r="FM228" s="162"/>
      <c r="FN228" s="162"/>
      <c r="FO228" s="162"/>
      <c r="FP228" s="162"/>
      <c r="FQ228" s="162"/>
      <c r="FR228" s="162"/>
      <c r="FS228" s="162"/>
      <c r="FT228" s="162"/>
      <c r="FU228" s="162"/>
      <c r="FV228" s="162"/>
      <c r="FW228" s="162"/>
      <c r="FX228" s="162"/>
      <c r="FY228" s="162"/>
      <c r="FZ228" s="162"/>
      <c r="GA228" s="162"/>
      <c r="GB228" s="162"/>
      <c r="GC228" s="162"/>
      <c r="GD228" s="162"/>
      <c r="GE228" s="162"/>
      <c r="GF228" s="162"/>
      <c r="GG228" s="162"/>
      <c r="GH228" s="162"/>
      <c r="GI228" s="162"/>
      <c r="GJ228" s="162"/>
      <c r="GK228" s="162"/>
      <c r="GL228" s="162"/>
      <c r="GM228" s="162"/>
      <c r="GN228" s="162"/>
      <c r="GO228" s="162"/>
      <c r="GP228" s="162"/>
      <c r="GQ228" s="162"/>
      <c r="GR228" s="162"/>
      <c r="GS228" s="162"/>
      <c r="GT228" s="162"/>
      <c r="GU228" s="162"/>
      <c r="GV228" s="162"/>
      <c r="GW228" s="162"/>
    </row>
    <row r="229" spans="1:205">
      <c r="A229" s="179"/>
      <c r="B229" s="179" t="s">
        <v>393</v>
      </c>
      <c r="C229" s="180"/>
      <c r="D229" s="189">
        <v>906</v>
      </c>
      <c r="E229" s="190">
        <f t="shared" ref="E229:I230" si="100">IF(X229=0,"-",X229)</f>
        <v>100.95021</v>
      </c>
      <c r="F229" s="190">
        <f t="shared" si="100"/>
        <v>106.56559365841343</v>
      </c>
      <c r="G229" s="190">
        <f t="shared" si="100"/>
        <v>106.56559</v>
      </c>
      <c r="H229" s="190">
        <f t="shared" si="100"/>
        <v>100.0253</v>
      </c>
      <c r="I229" s="190">
        <f t="shared" si="100"/>
        <v>106.01385999999999</v>
      </c>
      <c r="J229" s="191"/>
      <c r="K229" s="190">
        <f>IF(AD229=0,"-",AD229)</f>
        <v>5.5625243374927136</v>
      </c>
      <c r="L229" s="190">
        <f>IF(AE229=0,"-",AE229)</f>
        <v>13.249097713227648</v>
      </c>
      <c r="M229" s="190"/>
      <c r="N229" s="190" t="str">
        <f>IF(AG229=0,"-",AG229)</f>
        <v>-</v>
      </c>
      <c r="O229" s="190" t="str">
        <f>IF(AH229=0,"-",AH229)</f>
        <v>-</v>
      </c>
      <c r="P229" s="190"/>
      <c r="Q229" s="190">
        <f>IF(AJ229=0,"-",AJ229)</f>
        <v>5.9870452775447669</v>
      </c>
      <c r="R229" s="190">
        <f>IF(AK229=0,"-",AK229)</f>
        <v>15.183695208670892</v>
      </c>
      <c r="S229" s="192"/>
      <c r="T229" s="187" t="s">
        <v>112</v>
      </c>
      <c r="U229" s="188" t="s">
        <v>394</v>
      </c>
      <c r="V229" t="s">
        <v>393</v>
      </c>
      <c r="W229" s="67">
        <v>906</v>
      </c>
      <c r="X229" s="38">
        <v>100.95021</v>
      </c>
      <c r="Y229" s="38">
        <v>106.56559365841343</v>
      </c>
      <c r="Z229" s="38">
        <v>106.56559</v>
      </c>
      <c r="AA229" s="38">
        <v>100.0253</v>
      </c>
      <c r="AB229" s="38">
        <v>106.01385999999999</v>
      </c>
      <c r="AC229" s="38"/>
      <c r="AD229" s="38">
        <v>5.5625243374927136</v>
      </c>
      <c r="AE229" s="38">
        <v>13.249097713227648</v>
      </c>
      <c r="AF229" s="38"/>
      <c r="AG229" s="38">
        <v>0</v>
      </c>
      <c r="AH229" s="38">
        <v>0</v>
      </c>
      <c r="AI229" s="38"/>
      <c r="AJ229" s="38">
        <v>5.9870452775447669</v>
      </c>
      <c r="AK229" s="38">
        <v>15.183695208670892</v>
      </c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2"/>
      <c r="BO229" s="162"/>
      <c r="BP229" s="162"/>
      <c r="BQ229" s="162"/>
      <c r="BR229" s="162"/>
      <c r="BS229" s="162"/>
      <c r="BT229" s="162"/>
      <c r="BU229" s="162"/>
      <c r="BV229" s="162"/>
      <c r="BW229" s="162"/>
      <c r="BX229" s="162"/>
      <c r="BY229" s="162"/>
      <c r="BZ229" s="162"/>
      <c r="CA229" s="162"/>
      <c r="CB229" s="162"/>
      <c r="CC229" s="162"/>
      <c r="CD229" s="162"/>
      <c r="CE229" s="162"/>
      <c r="CF229" s="162"/>
      <c r="CG229" s="162"/>
      <c r="CH229" s="162"/>
      <c r="CI229" s="162"/>
      <c r="CJ229" s="162"/>
      <c r="CK229" s="162"/>
      <c r="CL229" s="162"/>
      <c r="CM229" s="162"/>
      <c r="CN229" s="162"/>
      <c r="CO229" s="162"/>
      <c r="CP229" s="162"/>
      <c r="CQ229" s="162"/>
      <c r="CR229" s="162"/>
      <c r="CS229" s="162"/>
      <c r="CT229" s="162"/>
      <c r="CU229" s="162"/>
      <c r="CV229" s="162"/>
      <c r="CW229" s="162"/>
      <c r="CX229" s="162"/>
      <c r="CY229" s="162"/>
      <c r="CZ229" s="162"/>
      <c r="DA229" s="162"/>
      <c r="DB229" s="162"/>
      <c r="DC229" s="162"/>
      <c r="DD229" s="162"/>
      <c r="DE229" s="162"/>
      <c r="DF229" s="162"/>
      <c r="DG229" s="162"/>
      <c r="DH229" s="162"/>
      <c r="DI229" s="162"/>
      <c r="DJ229" s="162"/>
      <c r="DK229" s="162"/>
      <c r="DL229" s="162"/>
      <c r="DM229" s="162"/>
      <c r="DN229" s="162"/>
      <c r="DO229" s="162"/>
      <c r="DP229" s="162"/>
      <c r="DQ229" s="162"/>
      <c r="DR229" s="162"/>
      <c r="DS229" s="162"/>
      <c r="DT229" s="162"/>
      <c r="DU229" s="162"/>
      <c r="DV229" s="162"/>
      <c r="DW229" s="162"/>
      <c r="DX229" s="162"/>
      <c r="DY229" s="162"/>
      <c r="DZ229" s="162"/>
      <c r="EA229" s="162"/>
      <c r="EB229" s="162"/>
      <c r="EC229" s="162"/>
      <c r="ED229" s="162"/>
      <c r="EE229" s="162"/>
      <c r="EF229" s="162"/>
      <c r="EG229" s="162"/>
      <c r="EH229" s="162"/>
      <c r="EI229" s="162"/>
      <c r="EJ229" s="162"/>
      <c r="EK229" s="162"/>
      <c r="EL229" s="162"/>
      <c r="EM229" s="162"/>
      <c r="EN229" s="162"/>
      <c r="EO229" s="162"/>
      <c r="EP229" s="162"/>
      <c r="EQ229" s="162"/>
      <c r="ER229" s="162"/>
      <c r="ES229" s="162"/>
      <c r="ET229" s="162"/>
      <c r="EU229" s="162"/>
      <c r="EV229" s="162"/>
      <c r="EW229" s="162"/>
      <c r="EX229" s="162"/>
      <c r="EY229" s="162"/>
      <c r="EZ229" s="162"/>
      <c r="FA229" s="162"/>
      <c r="FB229" s="162"/>
      <c r="FC229" s="162"/>
      <c r="FD229" s="162"/>
      <c r="FE229" s="162"/>
      <c r="FF229" s="162"/>
      <c r="FG229" s="162"/>
      <c r="FH229" s="162"/>
      <c r="FI229" s="162"/>
      <c r="FJ229" s="162"/>
      <c r="FK229" s="162"/>
      <c r="FL229" s="162"/>
      <c r="FM229" s="162"/>
      <c r="FN229" s="162"/>
      <c r="FO229" s="162"/>
      <c r="FP229" s="162"/>
      <c r="FQ229" s="162"/>
      <c r="FR229" s="162"/>
      <c r="FS229" s="162"/>
      <c r="FT229" s="162"/>
      <c r="FU229" s="162"/>
      <c r="FV229" s="162"/>
      <c r="FW229" s="162"/>
      <c r="FX229" s="162"/>
      <c r="FY229" s="162"/>
      <c r="FZ229" s="162"/>
      <c r="GA229" s="162"/>
      <c r="GB229" s="162"/>
      <c r="GC229" s="162"/>
      <c r="GD229" s="162"/>
      <c r="GE229" s="162"/>
      <c r="GF229" s="162"/>
      <c r="GG229" s="162"/>
      <c r="GH229" s="162"/>
      <c r="GI229" s="162"/>
      <c r="GJ229" s="162"/>
      <c r="GK229" s="162"/>
      <c r="GL229" s="162"/>
      <c r="GM229" s="162"/>
      <c r="GN229" s="162"/>
      <c r="GO229" s="162"/>
      <c r="GP229" s="162"/>
      <c r="GQ229" s="162"/>
      <c r="GR229" s="162"/>
      <c r="GS229" s="162"/>
      <c r="GT229" s="162"/>
      <c r="GU229" s="162"/>
      <c r="GV229" s="162"/>
      <c r="GW229" s="162"/>
    </row>
    <row r="230" spans="1:205">
      <c r="A230" s="179"/>
      <c r="B230" s="179"/>
      <c r="C230" s="180" t="s">
        <v>393</v>
      </c>
      <c r="D230" s="189">
        <v>906</v>
      </c>
      <c r="E230" s="190">
        <f t="shared" si="100"/>
        <v>100.95021</v>
      </c>
      <c r="F230" s="190">
        <f t="shared" si="100"/>
        <v>106.56559365841343</v>
      </c>
      <c r="G230" s="190">
        <f t="shared" si="100"/>
        <v>106.56559</v>
      </c>
      <c r="H230" s="190">
        <f t="shared" si="100"/>
        <v>100.0253</v>
      </c>
      <c r="I230" s="190">
        <f t="shared" si="100"/>
        <v>106.01385999999999</v>
      </c>
      <c r="J230" s="191"/>
      <c r="K230" s="190">
        <f>IF(AD230=0,"-",AD230)</f>
        <v>5.5625243374927136</v>
      </c>
      <c r="L230" s="190">
        <f>IF(AE230=0,"-",AE230)</f>
        <v>13.249097713227648</v>
      </c>
      <c r="M230" s="190"/>
      <c r="N230" s="190" t="str">
        <f>IF(AG230=0,"-",AG230)</f>
        <v>-</v>
      </c>
      <c r="O230" s="190" t="str">
        <f>IF(AH230=0,"-",AH230)</f>
        <v>-</v>
      </c>
      <c r="P230" s="190"/>
      <c r="Q230" s="190">
        <f>IF(AJ230=0,"-",AJ230)</f>
        <v>5.9870452775447669</v>
      </c>
      <c r="R230" s="190">
        <f>IF(AK230=0,"-",AK230)</f>
        <v>15.183695208670892</v>
      </c>
      <c r="S230" s="192"/>
      <c r="T230" s="187" t="s">
        <v>54</v>
      </c>
      <c r="U230" s="188" t="s">
        <v>395</v>
      </c>
      <c r="V230" t="s">
        <v>393</v>
      </c>
      <c r="W230" s="67">
        <v>906</v>
      </c>
      <c r="X230" s="38">
        <v>100.95021</v>
      </c>
      <c r="Y230" s="38">
        <v>106.56559365841343</v>
      </c>
      <c r="Z230" s="38">
        <v>106.56559</v>
      </c>
      <c r="AA230" s="38">
        <v>100.0253</v>
      </c>
      <c r="AB230" s="38">
        <v>106.01385999999999</v>
      </c>
      <c r="AC230" s="38"/>
      <c r="AD230" s="38">
        <v>5.5625243374927136</v>
      </c>
      <c r="AE230" s="38">
        <v>13.249097713227648</v>
      </c>
      <c r="AF230" s="38"/>
      <c r="AG230" s="38">
        <v>0</v>
      </c>
      <c r="AH230" s="38">
        <v>0</v>
      </c>
      <c r="AI230" s="38"/>
      <c r="AJ230" s="38">
        <v>5.9870452775447669</v>
      </c>
      <c r="AK230" s="38">
        <v>15.183695208670892</v>
      </c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2"/>
      <c r="BO230" s="162"/>
      <c r="BP230" s="162"/>
      <c r="BQ230" s="162"/>
      <c r="BR230" s="162"/>
      <c r="BS230" s="162"/>
      <c r="BT230" s="162"/>
      <c r="BU230" s="162"/>
      <c r="BV230" s="162"/>
      <c r="BW230" s="162"/>
      <c r="BX230" s="162"/>
      <c r="BY230" s="162"/>
      <c r="BZ230" s="162"/>
      <c r="CA230" s="162"/>
      <c r="CB230" s="162"/>
      <c r="CC230" s="162"/>
      <c r="CD230" s="162"/>
      <c r="CE230" s="162"/>
      <c r="CF230" s="162"/>
      <c r="CG230" s="162"/>
      <c r="CH230" s="162"/>
      <c r="CI230" s="162"/>
      <c r="CJ230" s="162"/>
      <c r="CK230" s="162"/>
      <c r="CL230" s="162"/>
      <c r="CM230" s="162"/>
      <c r="CN230" s="162"/>
      <c r="CO230" s="162"/>
      <c r="CP230" s="162"/>
      <c r="CQ230" s="162"/>
      <c r="CR230" s="162"/>
      <c r="CS230" s="162"/>
      <c r="CT230" s="162"/>
      <c r="CU230" s="162"/>
      <c r="CV230" s="162"/>
      <c r="CW230" s="162"/>
      <c r="CX230" s="162"/>
      <c r="CY230" s="162"/>
      <c r="CZ230" s="162"/>
      <c r="DA230" s="162"/>
      <c r="DB230" s="162"/>
      <c r="DC230" s="162"/>
      <c r="DD230" s="162"/>
      <c r="DE230" s="162"/>
      <c r="DF230" s="162"/>
      <c r="DG230" s="162"/>
      <c r="DH230" s="162"/>
      <c r="DI230" s="162"/>
      <c r="DJ230" s="162"/>
      <c r="DK230" s="162"/>
      <c r="DL230" s="162"/>
      <c r="DM230" s="162"/>
      <c r="DN230" s="162"/>
      <c r="DO230" s="162"/>
      <c r="DP230" s="162"/>
      <c r="DQ230" s="162"/>
      <c r="DR230" s="162"/>
      <c r="DS230" s="162"/>
      <c r="DT230" s="162"/>
      <c r="DU230" s="162"/>
      <c r="DV230" s="162"/>
      <c r="DW230" s="162"/>
      <c r="DX230" s="162"/>
      <c r="DY230" s="162"/>
      <c r="DZ230" s="162"/>
      <c r="EA230" s="162"/>
      <c r="EB230" s="162"/>
      <c r="EC230" s="162"/>
      <c r="ED230" s="162"/>
      <c r="EE230" s="162"/>
      <c r="EF230" s="162"/>
      <c r="EG230" s="162"/>
      <c r="EH230" s="162"/>
      <c r="EI230" s="162"/>
      <c r="EJ230" s="162"/>
      <c r="EK230" s="162"/>
      <c r="EL230" s="162"/>
      <c r="EM230" s="162"/>
      <c r="EN230" s="162"/>
      <c r="EO230" s="162"/>
      <c r="EP230" s="162"/>
      <c r="EQ230" s="162"/>
      <c r="ER230" s="162"/>
      <c r="ES230" s="162"/>
      <c r="ET230" s="162"/>
      <c r="EU230" s="162"/>
      <c r="EV230" s="162"/>
      <c r="EW230" s="162"/>
      <c r="EX230" s="162"/>
      <c r="EY230" s="162"/>
      <c r="EZ230" s="162"/>
      <c r="FA230" s="162"/>
      <c r="FB230" s="162"/>
      <c r="FC230" s="162"/>
      <c r="FD230" s="162"/>
      <c r="FE230" s="162"/>
      <c r="FF230" s="162"/>
      <c r="FG230" s="162"/>
      <c r="FH230" s="162"/>
      <c r="FI230" s="162"/>
      <c r="FJ230" s="162"/>
      <c r="FK230" s="162"/>
      <c r="FL230" s="162"/>
      <c r="FM230" s="162"/>
      <c r="FN230" s="162"/>
      <c r="FO230" s="162"/>
      <c r="FP230" s="162"/>
      <c r="FQ230" s="162"/>
      <c r="FR230" s="162"/>
      <c r="FS230" s="162"/>
      <c r="FT230" s="162"/>
      <c r="FU230" s="162"/>
      <c r="FV230" s="162"/>
      <c r="FW230" s="162"/>
      <c r="FX230" s="162"/>
      <c r="FY230" s="162"/>
      <c r="FZ230" s="162"/>
      <c r="GA230" s="162"/>
      <c r="GB230" s="162"/>
      <c r="GC230" s="162"/>
      <c r="GD230" s="162"/>
      <c r="GE230" s="162"/>
      <c r="GF230" s="162"/>
      <c r="GG230" s="162"/>
      <c r="GH230" s="162"/>
      <c r="GI230" s="162"/>
      <c r="GJ230" s="162"/>
      <c r="GK230" s="162"/>
      <c r="GL230" s="162"/>
      <c r="GM230" s="162"/>
      <c r="GN230" s="162"/>
      <c r="GO230" s="162"/>
      <c r="GP230" s="162"/>
      <c r="GQ230" s="162"/>
      <c r="GR230" s="162"/>
      <c r="GS230" s="162"/>
      <c r="GT230" s="162"/>
      <c r="GU230" s="162"/>
      <c r="GV230" s="162"/>
      <c r="GW230" s="162"/>
    </row>
    <row r="231" spans="1:205" ht="15" customHeight="1">
      <c r="A231" s="179"/>
      <c r="B231" s="179"/>
      <c r="C231" s="180"/>
      <c r="D231" s="189"/>
      <c r="E231" s="190"/>
      <c r="F231" s="190"/>
      <c r="G231" s="190"/>
      <c r="H231" s="190"/>
      <c r="I231" s="190"/>
      <c r="J231" s="191"/>
      <c r="K231" s="190"/>
      <c r="L231" s="190"/>
      <c r="M231" s="190"/>
      <c r="N231" s="190"/>
      <c r="O231" s="190"/>
      <c r="P231" s="190"/>
      <c r="Q231" s="190"/>
      <c r="R231" s="190"/>
      <c r="S231" s="192"/>
      <c r="T231" s="187"/>
      <c r="U231" s="188"/>
      <c r="V231"/>
      <c r="W231" s="67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2"/>
      <c r="BO231" s="162"/>
      <c r="BP231" s="162"/>
      <c r="BQ231" s="162"/>
      <c r="BR231" s="162"/>
      <c r="BS231" s="162"/>
      <c r="BT231" s="162"/>
      <c r="BU231" s="162"/>
      <c r="BV231" s="162"/>
      <c r="BW231" s="162"/>
      <c r="BX231" s="162"/>
      <c r="BY231" s="162"/>
      <c r="BZ231" s="162"/>
      <c r="CA231" s="162"/>
      <c r="CB231" s="162"/>
      <c r="CC231" s="162"/>
      <c r="CD231" s="162"/>
      <c r="CE231" s="162"/>
      <c r="CF231" s="162"/>
      <c r="CG231" s="162"/>
      <c r="CH231" s="162"/>
      <c r="CI231" s="162"/>
      <c r="CJ231" s="162"/>
      <c r="CK231" s="162"/>
      <c r="CL231" s="162"/>
      <c r="CM231" s="162"/>
      <c r="CN231" s="162"/>
      <c r="CO231" s="162"/>
      <c r="CP231" s="162"/>
      <c r="CQ231" s="162"/>
      <c r="CR231" s="162"/>
      <c r="CS231" s="162"/>
      <c r="CT231" s="162"/>
      <c r="CU231" s="162"/>
      <c r="CV231" s="162"/>
      <c r="CW231" s="162"/>
      <c r="CX231" s="162"/>
      <c r="CY231" s="162"/>
      <c r="CZ231" s="162"/>
      <c r="DA231" s="162"/>
      <c r="DB231" s="162"/>
      <c r="DC231" s="162"/>
      <c r="DD231" s="162"/>
      <c r="DE231" s="162"/>
      <c r="DF231" s="162"/>
      <c r="DG231" s="162"/>
      <c r="DH231" s="162"/>
      <c r="DI231" s="162"/>
      <c r="DJ231" s="162"/>
      <c r="DK231" s="162"/>
      <c r="DL231" s="162"/>
      <c r="DM231" s="162"/>
      <c r="DN231" s="162"/>
      <c r="DO231" s="162"/>
      <c r="DP231" s="162"/>
      <c r="DQ231" s="162"/>
      <c r="DR231" s="162"/>
      <c r="DS231" s="162"/>
      <c r="DT231" s="162"/>
      <c r="DU231" s="162"/>
      <c r="DV231" s="162"/>
      <c r="DW231" s="162"/>
      <c r="DX231" s="162"/>
      <c r="DY231" s="162"/>
      <c r="DZ231" s="162"/>
      <c r="EA231" s="162"/>
      <c r="EB231" s="162"/>
      <c r="EC231" s="162"/>
      <c r="ED231" s="162"/>
      <c r="EE231" s="162"/>
      <c r="EF231" s="162"/>
      <c r="EG231" s="162"/>
      <c r="EH231" s="162"/>
      <c r="EI231" s="162"/>
      <c r="EJ231" s="162"/>
      <c r="EK231" s="162"/>
      <c r="EL231" s="162"/>
      <c r="EM231" s="162"/>
      <c r="EN231" s="162"/>
      <c r="EO231" s="162"/>
      <c r="EP231" s="162"/>
      <c r="EQ231" s="162"/>
      <c r="ER231" s="162"/>
      <c r="ES231" s="162"/>
      <c r="ET231" s="162"/>
      <c r="EU231" s="162"/>
      <c r="EV231" s="162"/>
      <c r="EW231" s="162"/>
      <c r="EX231" s="162"/>
      <c r="EY231" s="162"/>
      <c r="EZ231" s="162"/>
      <c r="FA231" s="162"/>
      <c r="FB231" s="162"/>
      <c r="FC231" s="162"/>
      <c r="FD231" s="162"/>
      <c r="FE231" s="162"/>
      <c r="FF231" s="162"/>
      <c r="FG231" s="162"/>
      <c r="FH231" s="162"/>
      <c r="FI231" s="162"/>
      <c r="FJ231" s="162"/>
      <c r="FK231" s="162"/>
      <c r="FL231" s="162"/>
      <c r="FM231" s="162"/>
      <c r="FN231" s="162"/>
      <c r="FO231" s="162"/>
      <c r="FP231" s="162"/>
      <c r="FQ231" s="162"/>
      <c r="FR231" s="162"/>
      <c r="FS231" s="162"/>
      <c r="FT231" s="162"/>
      <c r="FU231" s="162"/>
      <c r="FV231" s="162"/>
      <c r="FW231" s="162"/>
      <c r="FX231" s="162"/>
      <c r="FY231" s="162"/>
      <c r="FZ231" s="162"/>
      <c r="GA231" s="162"/>
      <c r="GB231" s="162"/>
      <c r="GC231" s="162"/>
      <c r="GD231" s="162"/>
      <c r="GE231" s="162"/>
      <c r="GF231" s="162"/>
      <c r="GG231" s="162"/>
      <c r="GH231" s="162"/>
      <c r="GI231" s="162"/>
      <c r="GJ231" s="162"/>
      <c r="GK231" s="162"/>
      <c r="GL231" s="162"/>
      <c r="GM231" s="162"/>
      <c r="GN231" s="162"/>
      <c r="GO231" s="162"/>
      <c r="GP231" s="162"/>
      <c r="GQ231" s="162"/>
      <c r="GR231" s="162"/>
      <c r="GS231" s="162"/>
      <c r="GT231" s="162"/>
      <c r="GU231" s="162"/>
      <c r="GV231" s="162"/>
      <c r="GW231" s="162"/>
    </row>
    <row r="232" spans="1:205">
      <c r="A232" s="179"/>
      <c r="B232" s="179" t="s">
        <v>396</v>
      </c>
      <c r="C232" s="180"/>
      <c r="D232" s="189">
        <v>6</v>
      </c>
      <c r="E232" s="190">
        <f t="shared" ref="E232:I233" si="101">IF(X232=0,"-",X232)</f>
        <v>104.41</v>
      </c>
      <c r="F232" s="190">
        <f t="shared" si="101"/>
        <v>95.15670585067015</v>
      </c>
      <c r="G232" s="190">
        <f t="shared" si="101"/>
        <v>95.156710000000004</v>
      </c>
      <c r="H232" s="190">
        <f t="shared" si="101"/>
        <v>104.41</v>
      </c>
      <c r="I232" s="190">
        <f t="shared" si="101"/>
        <v>97.007369999999995</v>
      </c>
      <c r="J232" s="191"/>
      <c r="K232" s="190">
        <f>IF(AD232=0,"-",AD232)</f>
        <v>-8.8624557034766678</v>
      </c>
      <c r="L232" s="190">
        <f>IF(AE232=0,"-",AE232)</f>
        <v>-0.1445860449854291</v>
      </c>
      <c r="M232" s="190"/>
      <c r="N232" s="197" t="str">
        <f>IF(AG232=0,"-",AG232)</f>
        <v>-</v>
      </c>
      <c r="O232" s="197" t="str">
        <f>IF(AH232=0,"-",AH232)</f>
        <v>-</v>
      </c>
      <c r="P232" s="197"/>
      <c r="Q232" s="190">
        <f>IF(AJ232=0,"-",AJ232)</f>
        <v>-7.0899626472560096</v>
      </c>
      <c r="R232" s="190">
        <f>IF(AK232=0,"-",AK232)</f>
        <v>-0.12429800774067894</v>
      </c>
      <c r="S232" s="192"/>
      <c r="T232" s="187" t="s">
        <v>112</v>
      </c>
      <c r="U232" s="188" t="s">
        <v>397</v>
      </c>
      <c r="V232" t="s">
        <v>396</v>
      </c>
      <c r="W232" s="67">
        <v>6</v>
      </c>
      <c r="X232" s="38">
        <v>104.41</v>
      </c>
      <c r="Y232" s="38">
        <v>95.15670585067015</v>
      </c>
      <c r="Z232" s="38">
        <v>95.156710000000004</v>
      </c>
      <c r="AA232" s="38">
        <v>104.41</v>
      </c>
      <c r="AB232" s="38">
        <v>97.007369999999995</v>
      </c>
      <c r="AC232" s="38"/>
      <c r="AD232" s="38">
        <v>-8.8624557034766678</v>
      </c>
      <c r="AE232" s="38">
        <v>-0.1445860449854291</v>
      </c>
      <c r="AF232" s="38"/>
      <c r="AG232" s="38">
        <v>0</v>
      </c>
      <c r="AH232" s="38">
        <v>0</v>
      </c>
      <c r="AI232" s="38"/>
      <c r="AJ232" s="38">
        <v>-7.0899626472560096</v>
      </c>
      <c r="AK232" s="38">
        <v>-0.12429800774067894</v>
      </c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2"/>
      <c r="BO232" s="162"/>
      <c r="BP232" s="162"/>
      <c r="BQ232" s="162"/>
      <c r="BR232" s="162"/>
      <c r="BS232" s="162"/>
      <c r="BT232" s="162"/>
      <c r="BU232" s="162"/>
      <c r="BV232" s="162"/>
      <c r="BW232" s="162"/>
      <c r="BX232" s="162"/>
      <c r="BY232" s="162"/>
      <c r="BZ232" s="162"/>
      <c r="CA232" s="162"/>
      <c r="CB232" s="162"/>
      <c r="CC232" s="162"/>
      <c r="CD232" s="162"/>
      <c r="CE232" s="162"/>
      <c r="CF232" s="162"/>
      <c r="CG232" s="162"/>
      <c r="CH232" s="162"/>
      <c r="CI232" s="162"/>
      <c r="CJ232" s="162"/>
      <c r="CK232" s="162"/>
      <c r="CL232" s="162"/>
      <c r="CM232" s="162"/>
      <c r="CN232" s="162"/>
      <c r="CO232" s="162"/>
      <c r="CP232" s="162"/>
      <c r="CQ232" s="162"/>
      <c r="CR232" s="162"/>
      <c r="CS232" s="162"/>
      <c r="CT232" s="162"/>
      <c r="CU232" s="162"/>
      <c r="CV232" s="162"/>
      <c r="CW232" s="162"/>
      <c r="CX232" s="162"/>
      <c r="CY232" s="162"/>
      <c r="CZ232" s="162"/>
      <c r="DA232" s="162"/>
      <c r="DB232" s="162"/>
      <c r="DC232" s="162"/>
      <c r="DD232" s="162"/>
      <c r="DE232" s="162"/>
      <c r="DF232" s="162"/>
      <c r="DG232" s="162"/>
      <c r="DH232" s="162"/>
      <c r="DI232" s="162"/>
      <c r="DJ232" s="162"/>
      <c r="DK232" s="162"/>
      <c r="DL232" s="162"/>
      <c r="DM232" s="162"/>
      <c r="DN232" s="162"/>
      <c r="DO232" s="162"/>
      <c r="DP232" s="162"/>
      <c r="DQ232" s="162"/>
      <c r="DR232" s="162"/>
      <c r="DS232" s="162"/>
      <c r="DT232" s="162"/>
      <c r="DU232" s="162"/>
      <c r="DV232" s="162"/>
      <c r="DW232" s="162"/>
      <c r="DX232" s="162"/>
      <c r="DY232" s="162"/>
      <c r="DZ232" s="162"/>
      <c r="EA232" s="162"/>
      <c r="EB232" s="162"/>
      <c r="EC232" s="162"/>
      <c r="ED232" s="162"/>
      <c r="EE232" s="162"/>
      <c r="EF232" s="162"/>
      <c r="EG232" s="162"/>
      <c r="EH232" s="162"/>
      <c r="EI232" s="162"/>
      <c r="EJ232" s="162"/>
      <c r="EK232" s="162"/>
      <c r="EL232" s="162"/>
      <c r="EM232" s="162"/>
      <c r="EN232" s="162"/>
      <c r="EO232" s="162"/>
      <c r="EP232" s="162"/>
      <c r="EQ232" s="162"/>
      <c r="ER232" s="162"/>
      <c r="ES232" s="162"/>
      <c r="ET232" s="162"/>
      <c r="EU232" s="162"/>
      <c r="EV232" s="162"/>
      <c r="EW232" s="162"/>
      <c r="EX232" s="162"/>
      <c r="EY232" s="162"/>
      <c r="EZ232" s="162"/>
      <c r="FA232" s="162"/>
      <c r="FB232" s="162"/>
      <c r="FC232" s="162"/>
      <c r="FD232" s="162"/>
      <c r="FE232" s="162"/>
      <c r="FF232" s="162"/>
      <c r="FG232" s="162"/>
      <c r="FH232" s="162"/>
      <c r="FI232" s="162"/>
      <c r="FJ232" s="162"/>
      <c r="FK232" s="162"/>
      <c r="FL232" s="162"/>
      <c r="FM232" s="162"/>
      <c r="FN232" s="162"/>
      <c r="FO232" s="162"/>
      <c r="FP232" s="162"/>
      <c r="FQ232" s="162"/>
      <c r="FR232" s="162"/>
      <c r="FS232" s="162"/>
      <c r="FT232" s="162"/>
      <c r="FU232" s="162"/>
      <c r="FV232" s="162"/>
      <c r="FW232" s="162"/>
      <c r="FX232" s="162"/>
      <c r="FY232" s="162"/>
      <c r="FZ232" s="162"/>
      <c r="GA232" s="162"/>
      <c r="GB232" s="162"/>
      <c r="GC232" s="162"/>
      <c r="GD232" s="162"/>
      <c r="GE232" s="162"/>
      <c r="GF232" s="162"/>
      <c r="GG232" s="162"/>
      <c r="GH232" s="162"/>
      <c r="GI232" s="162"/>
      <c r="GJ232" s="162"/>
      <c r="GK232" s="162"/>
      <c r="GL232" s="162"/>
      <c r="GM232" s="162"/>
      <c r="GN232" s="162"/>
      <c r="GO232" s="162"/>
      <c r="GP232" s="162"/>
      <c r="GQ232" s="162"/>
      <c r="GR232" s="162"/>
      <c r="GS232" s="162"/>
      <c r="GT232" s="162"/>
      <c r="GU232" s="162"/>
      <c r="GV232" s="162"/>
      <c r="GW232" s="162"/>
    </row>
    <row r="233" spans="1:205">
      <c r="A233" s="179"/>
      <c r="B233" s="179"/>
      <c r="C233" s="180" t="s">
        <v>396</v>
      </c>
      <c r="D233" s="189">
        <v>6</v>
      </c>
      <c r="E233" s="190">
        <f t="shared" si="101"/>
        <v>104.41</v>
      </c>
      <c r="F233" s="190">
        <f t="shared" si="101"/>
        <v>95.15670585067015</v>
      </c>
      <c r="G233" s="190">
        <f t="shared" si="101"/>
        <v>95.156710000000004</v>
      </c>
      <c r="H233" s="190">
        <f t="shared" si="101"/>
        <v>104.41</v>
      </c>
      <c r="I233" s="190">
        <f t="shared" si="101"/>
        <v>97.007369999999995</v>
      </c>
      <c r="J233" s="191"/>
      <c r="K233" s="190">
        <f>IF(AD233=0,"-",AD233)</f>
        <v>-8.8624557034766678</v>
      </c>
      <c r="L233" s="190">
        <f>IF(AE233=0,"-",AE233)</f>
        <v>-0.1445860449854291</v>
      </c>
      <c r="M233" s="190"/>
      <c r="N233" s="197" t="str">
        <f>IF(AG233=0,"-",AG233)</f>
        <v>-</v>
      </c>
      <c r="O233" s="197" t="str">
        <f>IF(AH233=0,"-",AH233)</f>
        <v>-</v>
      </c>
      <c r="P233" s="197"/>
      <c r="Q233" s="190">
        <f>IF(AJ233=0,"-",AJ233)</f>
        <v>-7.0899626472560096</v>
      </c>
      <c r="R233" s="190">
        <f>IF(AK233=0,"-",AK233)</f>
        <v>-0.12429800774067894</v>
      </c>
      <c r="S233" s="192"/>
      <c r="T233" s="187" t="s">
        <v>54</v>
      </c>
      <c r="U233" s="188" t="s">
        <v>398</v>
      </c>
      <c r="V233" t="s">
        <v>396</v>
      </c>
      <c r="W233" s="67">
        <v>6</v>
      </c>
      <c r="X233" s="38">
        <v>104.41</v>
      </c>
      <c r="Y233" s="38">
        <v>95.15670585067015</v>
      </c>
      <c r="Z233" s="38">
        <v>95.156710000000004</v>
      </c>
      <c r="AA233" s="38">
        <v>104.41</v>
      </c>
      <c r="AB233" s="38">
        <v>97.007369999999995</v>
      </c>
      <c r="AC233" s="38"/>
      <c r="AD233" s="38">
        <v>-8.8624557034766678</v>
      </c>
      <c r="AE233" s="38">
        <v>-0.1445860449854291</v>
      </c>
      <c r="AF233" s="38"/>
      <c r="AG233" s="38">
        <v>0</v>
      </c>
      <c r="AH233" s="38">
        <v>0</v>
      </c>
      <c r="AI233" s="38"/>
      <c r="AJ233" s="38">
        <v>-7.0899626472560096</v>
      </c>
      <c r="AK233" s="38">
        <v>-0.12429800774067894</v>
      </c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  <c r="BI233" s="162"/>
      <c r="BJ233" s="162"/>
      <c r="BK233" s="162"/>
      <c r="BL233" s="162"/>
      <c r="BM233" s="162"/>
      <c r="BN233" s="162"/>
      <c r="BO233" s="162"/>
      <c r="BP233" s="162"/>
      <c r="BQ233" s="162"/>
      <c r="BR233" s="162"/>
      <c r="BS233" s="162"/>
      <c r="BT233" s="162"/>
      <c r="BU233" s="162"/>
      <c r="BV233" s="162"/>
      <c r="BW233" s="162"/>
      <c r="BX233" s="162"/>
      <c r="BY233" s="162"/>
      <c r="BZ233" s="162"/>
      <c r="CA233" s="162"/>
      <c r="CB233" s="162"/>
      <c r="CC233" s="162"/>
      <c r="CD233" s="162"/>
      <c r="CE233" s="162"/>
      <c r="CF233" s="162"/>
      <c r="CG233" s="162"/>
      <c r="CH233" s="162"/>
      <c r="CI233" s="162"/>
      <c r="CJ233" s="162"/>
      <c r="CK233" s="162"/>
      <c r="CL233" s="162"/>
      <c r="CM233" s="162"/>
      <c r="CN233" s="162"/>
      <c r="CO233" s="162"/>
      <c r="CP233" s="162"/>
      <c r="CQ233" s="162"/>
      <c r="CR233" s="162"/>
      <c r="CS233" s="162"/>
      <c r="CT233" s="162"/>
      <c r="CU233" s="162"/>
      <c r="CV233" s="162"/>
      <c r="CW233" s="162"/>
      <c r="CX233" s="162"/>
      <c r="CY233" s="162"/>
      <c r="CZ233" s="162"/>
      <c r="DA233" s="162"/>
      <c r="DB233" s="162"/>
      <c r="DC233" s="162"/>
      <c r="DD233" s="162"/>
      <c r="DE233" s="162"/>
      <c r="DF233" s="162"/>
      <c r="DG233" s="162"/>
      <c r="DH233" s="162"/>
      <c r="DI233" s="162"/>
      <c r="DJ233" s="162"/>
      <c r="DK233" s="162"/>
      <c r="DL233" s="162"/>
      <c r="DM233" s="162"/>
      <c r="DN233" s="162"/>
      <c r="DO233" s="162"/>
      <c r="DP233" s="162"/>
      <c r="DQ233" s="162"/>
      <c r="DR233" s="162"/>
      <c r="DS233" s="162"/>
      <c r="DT233" s="162"/>
      <c r="DU233" s="162"/>
      <c r="DV233" s="162"/>
      <c r="DW233" s="162"/>
      <c r="DX233" s="162"/>
      <c r="DY233" s="162"/>
      <c r="DZ233" s="162"/>
      <c r="EA233" s="162"/>
      <c r="EB233" s="162"/>
      <c r="EC233" s="162"/>
      <c r="ED233" s="162"/>
      <c r="EE233" s="162"/>
      <c r="EF233" s="162"/>
      <c r="EG233" s="162"/>
      <c r="EH233" s="162"/>
      <c r="EI233" s="162"/>
      <c r="EJ233" s="162"/>
      <c r="EK233" s="162"/>
      <c r="EL233" s="162"/>
      <c r="EM233" s="162"/>
      <c r="EN233" s="162"/>
      <c r="EO233" s="162"/>
      <c r="EP233" s="162"/>
      <c r="EQ233" s="162"/>
      <c r="ER233" s="162"/>
      <c r="ES233" s="162"/>
      <c r="ET233" s="162"/>
      <c r="EU233" s="162"/>
      <c r="EV233" s="162"/>
      <c r="EW233" s="162"/>
      <c r="EX233" s="162"/>
      <c r="EY233" s="162"/>
      <c r="EZ233" s="162"/>
      <c r="FA233" s="162"/>
      <c r="FB233" s="162"/>
      <c r="FC233" s="162"/>
      <c r="FD233" s="162"/>
      <c r="FE233" s="162"/>
      <c r="FF233" s="162"/>
      <c r="FG233" s="162"/>
      <c r="FH233" s="162"/>
      <c r="FI233" s="162"/>
      <c r="FJ233" s="162"/>
      <c r="FK233" s="162"/>
      <c r="FL233" s="162"/>
      <c r="FM233" s="162"/>
      <c r="FN233" s="162"/>
      <c r="FO233" s="162"/>
      <c r="FP233" s="162"/>
      <c r="FQ233" s="162"/>
      <c r="FR233" s="162"/>
      <c r="FS233" s="162"/>
      <c r="FT233" s="162"/>
      <c r="FU233" s="162"/>
      <c r="FV233" s="162"/>
      <c r="FW233" s="162"/>
      <c r="FX233" s="162"/>
      <c r="FY233" s="162"/>
      <c r="FZ233" s="162"/>
      <c r="GA233" s="162"/>
      <c r="GB233" s="162"/>
      <c r="GC233" s="162"/>
      <c r="GD233" s="162"/>
      <c r="GE233" s="162"/>
      <c r="GF233" s="162"/>
      <c r="GG233" s="162"/>
      <c r="GH233" s="162"/>
      <c r="GI233" s="162"/>
      <c r="GJ233" s="162"/>
      <c r="GK233" s="162"/>
      <c r="GL233" s="162"/>
      <c r="GM233" s="162"/>
      <c r="GN233" s="162"/>
      <c r="GO233" s="162"/>
      <c r="GP233" s="162"/>
      <c r="GQ233" s="162"/>
      <c r="GR233" s="162"/>
      <c r="GS233" s="162"/>
      <c r="GT233" s="162"/>
      <c r="GU233" s="162"/>
      <c r="GV233" s="162"/>
      <c r="GW233" s="162"/>
    </row>
    <row r="234" spans="1:205" ht="15" customHeight="1">
      <c r="A234" s="179"/>
      <c r="B234" s="179"/>
      <c r="C234" s="180"/>
      <c r="D234" s="189"/>
      <c r="E234" s="190"/>
      <c r="F234" s="190"/>
      <c r="G234" s="190"/>
      <c r="H234" s="190"/>
      <c r="I234" s="190"/>
      <c r="J234" s="191"/>
      <c r="K234" s="190"/>
      <c r="L234" s="190"/>
      <c r="M234" s="190"/>
      <c r="N234" s="190"/>
      <c r="O234" s="190"/>
      <c r="P234" s="190"/>
      <c r="Q234" s="190"/>
      <c r="R234" s="190"/>
      <c r="S234" s="192"/>
      <c r="T234" s="187"/>
      <c r="U234" s="188"/>
      <c r="V234"/>
      <c r="W234" s="67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  <c r="BI234" s="162"/>
      <c r="BJ234" s="162"/>
      <c r="BK234" s="162"/>
      <c r="BL234" s="162"/>
      <c r="BM234" s="162"/>
      <c r="BN234" s="162"/>
      <c r="BO234" s="162"/>
      <c r="BP234" s="162"/>
      <c r="BQ234" s="162"/>
      <c r="BR234" s="162"/>
      <c r="BS234" s="162"/>
      <c r="BT234" s="162"/>
      <c r="BU234" s="162"/>
      <c r="BV234" s="162"/>
      <c r="BW234" s="162"/>
      <c r="BX234" s="162"/>
      <c r="BY234" s="162"/>
      <c r="BZ234" s="162"/>
      <c r="CA234" s="162"/>
      <c r="CB234" s="162"/>
      <c r="CC234" s="162"/>
      <c r="CD234" s="162"/>
      <c r="CE234" s="162"/>
      <c r="CF234" s="162"/>
      <c r="CG234" s="162"/>
      <c r="CH234" s="162"/>
      <c r="CI234" s="162"/>
      <c r="CJ234" s="162"/>
      <c r="CK234" s="162"/>
      <c r="CL234" s="162"/>
      <c r="CM234" s="162"/>
      <c r="CN234" s="162"/>
      <c r="CO234" s="162"/>
      <c r="CP234" s="162"/>
      <c r="CQ234" s="162"/>
      <c r="CR234" s="162"/>
      <c r="CS234" s="162"/>
      <c r="CT234" s="162"/>
      <c r="CU234" s="162"/>
      <c r="CV234" s="162"/>
      <c r="CW234" s="162"/>
      <c r="CX234" s="162"/>
      <c r="CY234" s="162"/>
      <c r="CZ234" s="162"/>
      <c r="DA234" s="162"/>
      <c r="DB234" s="162"/>
      <c r="DC234" s="162"/>
      <c r="DD234" s="162"/>
      <c r="DE234" s="162"/>
      <c r="DF234" s="162"/>
      <c r="DG234" s="162"/>
      <c r="DH234" s="162"/>
      <c r="DI234" s="162"/>
      <c r="DJ234" s="162"/>
      <c r="DK234" s="162"/>
      <c r="DL234" s="162"/>
      <c r="DM234" s="162"/>
      <c r="DN234" s="162"/>
      <c r="DO234" s="162"/>
      <c r="DP234" s="162"/>
      <c r="DQ234" s="162"/>
      <c r="DR234" s="162"/>
      <c r="DS234" s="162"/>
      <c r="DT234" s="162"/>
      <c r="DU234" s="162"/>
      <c r="DV234" s="162"/>
      <c r="DW234" s="162"/>
      <c r="DX234" s="162"/>
      <c r="DY234" s="162"/>
      <c r="DZ234" s="162"/>
      <c r="EA234" s="162"/>
      <c r="EB234" s="162"/>
      <c r="EC234" s="162"/>
      <c r="ED234" s="162"/>
      <c r="EE234" s="162"/>
      <c r="EF234" s="162"/>
      <c r="EG234" s="162"/>
      <c r="EH234" s="162"/>
      <c r="EI234" s="162"/>
      <c r="EJ234" s="162"/>
      <c r="EK234" s="162"/>
      <c r="EL234" s="162"/>
      <c r="EM234" s="162"/>
      <c r="EN234" s="162"/>
      <c r="EO234" s="162"/>
      <c r="EP234" s="162"/>
      <c r="EQ234" s="162"/>
      <c r="ER234" s="162"/>
      <c r="ES234" s="162"/>
      <c r="ET234" s="162"/>
      <c r="EU234" s="162"/>
      <c r="EV234" s="162"/>
      <c r="EW234" s="162"/>
      <c r="EX234" s="162"/>
      <c r="EY234" s="162"/>
      <c r="EZ234" s="162"/>
      <c r="FA234" s="162"/>
      <c r="FB234" s="162"/>
      <c r="FC234" s="162"/>
      <c r="FD234" s="162"/>
      <c r="FE234" s="162"/>
      <c r="FF234" s="162"/>
      <c r="FG234" s="162"/>
      <c r="FH234" s="162"/>
      <c r="FI234" s="162"/>
      <c r="FJ234" s="162"/>
      <c r="FK234" s="162"/>
      <c r="FL234" s="162"/>
      <c r="FM234" s="162"/>
      <c r="FN234" s="162"/>
      <c r="FO234" s="162"/>
      <c r="FP234" s="162"/>
      <c r="FQ234" s="162"/>
      <c r="FR234" s="162"/>
      <c r="FS234" s="162"/>
      <c r="FT234" s="162"/>
      <c r="FU234" s="162"/>
      <c r="FV234" s="162"/>
      <c r="FW234" s="162"/>
      <c r="FX234" s="162"/>
      <c r="FY234" s="162"/>
      <c r="FZ234" s="162"/>
      <c r="GA234" s="162"/>
      <c r="GB234" s="162"/>
      <c r="GC234" s="162"/>
      <c r="GD234" s="162"/>
      <c r="GE234" s="162"/>
      <c r="GF234" s="162"/>
      <c r="GG234" s="162"/>
      <c r="GH234" s="162"/>
      <c r="GI234" s="162"/>
      <c r="GJ234" s="162"/>
      <c r="GK234" s="162"/>
      <c r="GL234" s="162"/>
      <c r="GM234" s="162"/>
      <c r="GN234" s="162"/>
      <c r="GO234" s="162"/>
      <c r="GP234" s="162"/>
      <c r="GQ234" s="162"/>
      <c r="GR234" s="162"/>
      <c r="GS234" s="162"/>
      <c r="GT234" s="162"/>
      <c r="GU234" s="162"/>
      <c r="GV234" s="162"/>
      <c r="GW234" s="162"/>
    </row>
    <row r="235" spans="1:205" ht="15" customHeight="1">
      <c r="A235" s="179"/>
      <c r="B235" s="179" t="s">
        <v>399</v>
      </c>
      <c r="C235" s="180"/>
      <c r="D235" s="189">
        <v>2</v>
      </c>
      <c r="E235" s="190">
        <f t="shared" ref="E235:I236" si="102">IF(X235=0,"-",X235)</f>
        <v>101.78561999999999</v>
      </c>
      <c r="F235" s="190">
        <f t="shared" si="102"/>
        <v>112.51026290977167</v>
      </c>
      <c r="G235" s="190">
        <f t="shared" si="102"/>
        <v>112.51026</v>
      </c>
      <c r="H235" s="190">
        <f t="shared" si="102"/>
        <v>99.985690000000005</v>
      </c>
      <c r="I235" s="190">
        <f t="shared" si="102"/>
        <v>110.05341</v>
      </c>
      <c r="J235" s="191"/>
      <c r="K235" s="190">
        <f>IF(AD235=0,"-",AD235)</f>
        <v>10.536498181177279</v>
      </c>
      <c r="L235" s="190">
        <f>IF(AE235=0,"-",AE235)</f>
        <v>5.5858809190840408E-2</v>
      </c>
      <c r="M235" s="190"/>
      <c r="N235" s="197" t="str">
        <f>IF(AG235=0,"-",AG235)</f>
        <v>-</v>
      </c>
      <c r="O235" s="197" t="str">
        <f>IF(AH235=0,"-",AH235)</f>
        <v>-</v>
      </c>
      <c r="P235" s="197"/>
      <c r="Q235" s="190">
        <f>IF(AJ235=0,"-",AJ235)</f>
        <v>10.069160896924334</v>
      </c>
      <c r="R235" s="190">
        <f>IF(AK235=0,"-",AK235)</f>
        <v>5.6349231669059384E-2</v>
      </c>
      <c r="S235" s="200"/>
      <c r="T235" s="187" t="s">
        <v>112</v>
      </c>
      <c r="U235" s="188" t="s">
        <v>400</v>
      </c>
      <c r="V235" t="s">
        <v>399</v>
      </c>
      <c r="W235" s="67">
        <v>2</v>
      </c>
      <c r="X235" s="38">
        <v>101.78561999999999</v>
      </c>
      <c r="Y235" s="38">
        <v>112.51026290977167</v>
      </c>
      <c r="Z235" s="38">
        <v>112.51026</v>
      </c>
      <c r="AA235" s="38">
        <v>99.985690000000005</v>
      </c>
      <c r="AB235" s="38">
        <v>110.05341</v>
      </c>
      <c r="AC235" s="38"/>
      <c r="AD235" s="38">
        <v>10.536498181177279</v>
      </c>
      <c r="AE235" s="76">
        <v>5.5858809190840408E-2</v>
      </c>
      <c r="AF235" s="38"/>
      <c r="AG235" s="38">
        <v>0</v>
      </c>
      <c r="AH235" s="38">
        <v>0</v>
      </c>
      <c r="AI235" s="38"/>
      <c r="AJ235" s="38">
        <v>10.069160896924334</v>
      </c>
      <c r="AK235" s="38">
        <v>5.6349231669059384E-2</v>
      </c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  <c r="BI235" s="162"/>
      <c r="BJ235" s="162"/>
      <c r="BK235" s="162"/>
      <c r="BL235" s="162"/>
      <c r="BM235" s="162"/>
      <c r="BN235" s="162"/>
      <c r="BO235" s="162"/>
      <c r="BP235" s="162"/>
      <c r="BQ235" s="162"/>
      <c r="BR235" s="162"/>
      <c r="BS235" s="162"/>
      <c r="BT235" s="162"/>
      <c r="BU235" s="162"/>
      <c r="BV235" s="162"/>
      <c r="BW235" s="162"/>
      <c r="BX235" s="162"/>
      <c r="BY235" s="162"/>
      <c r="BZ235" s="162"/>
      <c r="CA235" s="162"/>
      <c r="CB235" s="162"/>
      <c r="CC235" s="162"/>
      <c r="CD235" s="162"/>
      <c r="CE235" s="162"/>
      <c r="CF235" s="162"/>
      <c r="CG235" s="162"/>
      <c r="CH235" s="162"/>
      <c r="CI235" s="162"/>
      <c r="CJ235" s="162"/>
      <c r="CK235" s="162"/>
      <c r="CL235" s="162"/>
      <c r="CM235" s="162"/>
      <c r="CN235" s="162"/>
      <c r="CO235" s="162"/>
      <c r="CP235" s="162"/>
      <c r="CQ235" s="162"/>
      <c r="CR235" s="162"/>
      <c r="CS235" s="162"/>
      <c r="CT235" s="162"/>
      <c r="CU235" s="162"/>
      <c r="CV235" s="162"/>
      <c r="CW235" s="162"/>
      <c r="CX235" s="162"/>
      <c r="CY235" s="162"/>
      <c r="CZ235" s="162"/>
      <c r="DA235" s="162"/>
      <c r="DB235" s="162"/>
      <c r="DC235" s="162"/>
      <c r="DD235" s="162"/>
      <c r="DE235" s="162"/>
      <c r="DF235" s="162"/>
      <c r="DG235" s="162"/>
      <c r="DH235" s="162"/>
      <c r="DI235" s="162"/>
      <c r="DJ235" s="162"/>
      <c r="DK235" s="162"/>
      <c r="DL235" s="162"/>
      <c r="DM235" s="162"/>
      <c r="DN235" s="162"/>
      <c r="DO235" s="162"/>
      <c r="DP235" s="162"/>
      <c r="DQ235" s="162"/>
      <c r="DR235" s="162"/>
      <c r="DS235" s="162"/>
      <c r="DT235" s="162"/>
      <c r="DU235" s="162"/>
      <c r="DV235" s="162"/>
      <c r="DW235" s="162"/>
      <c r="DX235" s="162"/>
      <c r="DY235" s="162"/>
      <c r="DZ235" s="162"/>
      <c r="EA235" s="162"/>
      <c r="EB235" s="162"/>
      <c r="EC235" s="162"/>
      <c r="ED235" s="162"/>
      <c r="EE235" s="162"/>
      <c r="EF235" s="162"/>
      <c r="EG235" s="162"/>
      <c r="EH235" s="162"/>
      <c r="EI235" s="162"/>
      <c r="EJ235" s="162"/>
      <c r="EK235" s="162"/>
      <c r="EL235" s="162"/>
      <c r="EM235" s="162"/>
      <c r="EN235" s="162"/>
      <c r="EO235" s="162"/>
      <c r="EP235" s="162"/>
      <c r="EQ235" s="162"/>
      <c r="ER235" s="162"/>
      <c r="ES235" s="162"/>
      <c r="ET235" s="162"/>
      <c r="EU235" s="162"/>
      <c r="EV235" s="162"/>
      <c r="EW235" s="162"/>
      <c r="EX235" s="162"/>
      <c r="EY235" s="162"/>
      <c r="EZ235" s="162"/>
      <c r="FA235" s="162"/>
      <c r="FB235" s="162"/>
      <c r="FC235" s="162"/>
      <c r="FD235" s="162"/>
      <c r="FE235" s="162"/>
      <c r="FF235" s="162"/>
      <c r="FG235" s="162"/>
      <c r="FH235" s="162"/>
      <c r="FI235" s="162"/>
      <c r="FJ235" s="162"/>
      <c r="FK235" s="162"/>
      <c r="FL235" s="162"/>
      <c r="FM235" s="162"/>
      <c r="FN235" s="162"/>
      <c r="FO235" s="162"/>
      <c r="FP235" s="162"/>
      <c r="FQ235" s="162"/>
      <c r="FR235" s="162"/>
      <c r="FS235" s="162"/>
      <c r="FT235" s="162"/>
      <c r="FU235" s="162"/>
      <c r="FV235" s="162"/>
      <c r="FW235" s="162"/>
      <c r="FX235" s="162"/>
      <c r="FY235" s="162"/>
      <c r="FZ235" s="162"/>
      <c r="GA235" s="162"/>
      <c r="GB235" s="162"/>
      <c r="GC235" s="162"/>
      <c r="GD235" s="162"/>
      <c r="GE235" s="162"/>
      <c r="GF235" s="162"/>
      <c r="GG235" s="162"/>
      <c r="GH235" s="162"/>
      <c r="GI235" s="162"/>
      <c r="GJ235" s="162"/>
      <c r="GK235" s="162"/>
      <c r="GL235" s="162"/>
      <c r="GM235" s="162"/>
      <c r="GN235" s="162"/>
      <c r="GO235" s="162"/>
      <c r="GP235" s="162"/>
      <c r="GQ235" s="162"/>
      <c r="GR235" s="162"/>
      <c r="GS235" s="162"/>
      <c r="GT235" s="162"/>
      <c r="GU235" s="162"/>
      <c r="GV235" s="162"/>
      <c r="GW235" s="162"/>
    </row>
    <row r="236" spans="1:205" ht="15" customHeight="1">
      <c r="A236" s="179"/>
      <c r="B236" s="179"/>
      <c r="C236" s="180" t="s">
        <v>399</v>
      </c>
      <c r="D236" s="189">
        <v>2</v>
      </c>
      <c r="E236" s="190">
        <f t="shared" si="102"/>
        <v>101.78561999999999</v>
      </c>
      <c r="F236" s="190">
        <f t="shared" si="102"/>
        <v>112.51026290977167</v>
      </c>
      <c r="G236" s="190">
        <f t="shared" si="102"/>
        <v>112.51026</v>
      </c>
      <c r="H236" s="190">
        <f t="shared" si="102"/>
        <v>99.985690000000005</v>
      </c>
      <c r="I236" s="190">
        <f t="shared" si="102"/>
        <v>110.05341</v>
      </c>
      <c r="J236" s="191"/>
      <c r="K236" s="190">
        <f>IF(AD236=0,"-",AD236)</f>
        <v>10.536498181177279</v>
      </c>
      <c r="L236" s="190">
        <f>IF(AE236=0,"-",AE236)</f>
        <v>5.5858809190840408E-2</v>
      </c>
      <c r="M236" s="190"/>
      <c r="N236" s="197" t="str">
        <f>IF(AG236=0,"-",AG236)</f>
        <v>-</v>
      </c>
      <c r="O236" s="197" t="str">
        <f>IF(AH236=0,"-",AH236)</f>
        <v>-</v>
      </c>
      <c r="P236" s="197"/>
      <c r="Q236" s="190">
        <f>IF(AJ236=0,"-",AJ236)</f>
        <v>10.069160896924334</v>
      </c>
      <c r="R236" s="190">
        <f>IF(AK236=0,"-",AK236)</f>
        <v>5.6349231669059384E-2</v>
      </c>
      <c r="S236" s="200"/>
      <c r="T236" s="187" t="s">
        <v>54</v>
      </c>
      <c r="U236" s="188" t="s">
        <v>401</v>
      </c>
      <c r="V236" t="s">
        <v>399</v>
      </c>
      <c r="W236" s="67">
        <v>2</v>
      </c>
      <c r="X236" s="38">
        <v>101.78561999999999</v>
      </c>
      <c r="Y236" s="38">
        <v>112.51026290977167</v>
      </c>
      <c r="Z236" s="38">
        <v>112.51026</v>
      </c>
      <c r="AA236" s="38">
        <v>99.985690000000005</v>
      </c>
      <c r="AB236" s="38">
        <v>110.05341</v>
      </c>
      <c r="AC236" s="38"/>
      <c r="AD236" s="38">
        <v>10.536498181177279</v>
      </c>
      <c r="AE236" s="76">
        <v>5.5858809190840408E-2</v>
      </c>
      <c r="AF236" s="38"/>
      <c r="AG236" s="38">
        <v>0</v>
      </c>
      <c r="AH236" s="38">
        <v>0</v>
      </c>
      <c r="AI236" s="38"/>
      <c r="AJ236" s="38">
        <v>10.069160896924334</v>
      </c>
      <c r="AK236" s="38">
        <v>5.6349231669059384E-2</v>
      </c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62"/>
      <c r="BM236" s="162"/>
      <c r="BN236" s="162"/>
      <c r="BO236" s="16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62"/>
      <c r="CA236" s="162"/>
      <c r="CB236" s="162"/>
      <c r="CC236" s="16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62"/>
      <c r="CO236" s="162"/>
      <c r="CP236" s="162"/>
      <c r="CQ236" s="16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62"/>
      <c r="DC236" s="162"/>
      <c r="DD236" s="162"/>
      <c r="DE236" s="16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62"/>
      <c r="DQ236" s="162"/>
      <c r="DR236" s="162"/>
      <c r="DS236" s="16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62"/>
      <c r="EE236" s="162"/>
      <c r="EF236" s="162"/>
      <c r="EG236" s="16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62"/>
      <c r="ES236" s="162"/>
      <c r="ET236" s="162"/>
      <c r="EU236" s="16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62"/>
      <c r="FG236" s="162"/>
      <c r="FH236" s="162"/>
      <c r="FI236" s="16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62"/>
      <c r="FU236" s="162"/>
      <c r="FV236" s="162"/>
      <c r="FW236" s="16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62"/>
      <c r="GI236" s="162"/>
      <c r="GJ236" s="162"/>
      <c r="GK236" s="16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62"/>
      <c r="GW236" s="162"/>
    </row>
    <row r="237" spans="1:205" ht="15" customHeight="1">
      <c r="A237" s="179"/>
      <c r="B237" s="179"/>
      <c r="C237" s="180"/>
      <c r="D237" s="189"/>
      <c r="E237" s="190"/>
      <c r="F237" s="190"/>
      <c r="G237" s="190"/>
      <c r="H237" s="190"/>
      <c r="I237" s="190"/>
      <c r="J237" s="191"/>
      <c r="K237" s="190"/>
      <c r="L237" s="190"/>
      <c r="M237" s="190"/>
      <c r="N237" s="190"/>
      <c r="O237" s="190"/>
      <c r="P237" s="190"/>
      <c r="Q237" s="190"/>
      <c r="R237" s="190"/>
      <c r="S237" s="192"/>
      <c r="T237" s="187"/>
      <c r="U237" s="188"/>
      <c r="V237"/>
      <c r="W237" s="67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  <c r="BI237" s="162"/>
      <c r="BJ237" s="162"/>
      <c r="BK237" s="162"/>
      <c r="BL237" s="162"/>
      <c r="BM237" s="162"/>
      <c r="BN237" s="162"/>
      <c r="BO237" s="162"/>
      <c r="BP237" s="162"/>
      <c r="BQ237" s="162"/>
      <c r="BR237" s="162"/>
      <c r="BS237" s="162"/>
      <c r="BT237" s="162"/>
      <c r="BU237" s="162"/>
      <c r="BV237" s="162"/>
      <c r="BW237" s="162"/>
      <c r="BX237" s="162"/>
      <c r="BY237" s="162"/>
      <c r="BZ237" s="162"/>
      <c r="CA237" s="162"/>
      <c r="CB237" s="162"/>
      <c r="CC237" s="162"/>
      <c r="CD237" s="162"/>
      <c r="CE237" s="162"/>
      <c r="CF237" s="162"/>
      <c r="CG237" s="162"/>
      <c r="CH237" s="162"/>
      <c r="CI237" s="162"/>
      <c r="CJ237" s="162"/>
      <c r="CK237" s="162"/>
      <c r="CL237" s="162"/>
      <c r="CM237" s="162"/>
      <c r="CN237" s="162"/>
      <c r="CO237" s="162"/>
      <c r="CP237" s="162"/>
      <c r="CQ237" s="162"/>
      <c r="CR237" s="162"/>
      <c r="CS237" s="162"/>
      <c r="CT237" s="162"/>
      <c r="CU237" s="162"/>
      <c r="CV237" s="162"/>
      <c r="CW237" s="162"/>
      <c r="CX237" s="162"/>
      <c r="CY237" s="162"/>
      <c r="CZ237" s="162"/>
      <c r="DA237" s="162"/>
      <c r="DB237" s="162"/>
      <c r="DC237" s="162"/>
      <c r="DD237" s="162"/>
      <c r="DE237" s="162"/>
      <c r="DF237" s="162"/>
      <c r="DG237" s="162"/>
      <c r="DH237" s="162"/>
      <c r="DI237" s="162"/>
      <c r="DJ237" s="162"/>
      <c r="DK237" s="162"/>
      <c r="DL237" s="162"/>
      <c r="DM237" s="162"/>
      <c r="DN237" s="162"/>
      <c r="DO237" s="162"/>
      <c r="DP237" s="162"/>
      <c r="DQ237" s="162"/>
      <c r="DR237" s="162"/>
      <c r="DS237" s="162"/>
      <c r="DT237" s="162"/>
      <c r="DU237" s="162"/>
      <c r="DV237" s="162"/>
      <c r="DW237" s="162"/>
      <c r="DX237" s="162"/>
      <c r="DY237" s="162"/>
      <c r="DZ237" s="162"/>
      <c r="EA237" s="162"/>
      <c r="EB237" s="162"/>
      <c r="EC237" s="162"/>
      <c r="ED237" s="162"/>
      <c r="EE237" s="162"/>
      <c r="EF237" s="162"/>
      <c r="EG237" s="162"/>
      <c r="EH237" s="162"/>
      <c r="EI237" s="162"/>
      <c r="EJ237" s="162"/>
      <c r="EK237" s="162"/>
      <c r="EL237" s="162"/>
      <c r="EM237" s="162"/>
      <c r="EN237" s="162"/>
      <c r="EO237" s="162"/>
      <c r="EP237" s="162"/>
      <c r="EQ237" s="162"/>
      <c r="ER237" s="162"/>
      <c r="ES237" s="162"/>
      <c r="ET237" s="162"/>
      <c r="EU237" s="162"/>
      <c r="EV237" s="162"/>
      <c r="EW237" s="162"/>
      <c r="EX237" s="162"/>
      <c r="EY237" s="162"/>
      <c r="EZ237" s="162"/>
      <c r="FA237" s="162"/>
      <c r="FB237" s="162"/>
      <c r="FC237" s="162"/>
      <c r="FD237" s="162"/>
      <c r="FE237" s="162"/>
      <c r="FF237" s="162"/>
      <c r="FG237" s="162"/>
      <c r="FH237" s="162"/>
      <c r="FI237" s="162"/>
      <c r="FJ237" s="162"/>
      <c r="FK237" s="162"/>
      <c r="FL237" s="162"/>
      <c r="FM237" s="162"/>
      <c r="FN237" s="162"/>
      <c r="FO237" s="162"/>
      <c r="FP237" s="162"/>
      <c r="FQ237" s="162"/>
      <c r="FR237" s="162"/>
      <c r="FS237" s="162"/>
      <c r="FT237" s="162"/>
      <c r="FU237" s="162"/>
      <c r="FV237" s="162"/>
      <c r="FW237" s="162"/>
      <c r="FX237" s="162"/>
      <c r="FY237" s="162"/>
      <c r="FZ237" s="162"/>
      <c r="GA237" s="162"/>
      <c r="GB237" s="162"/>
      <c r="GC237" s="162"/>
      <c r="GD237" s="162"/>
      <c r="GE237" s="162"/>
      <c r="GF237" s="162"/>
      <c r="GG237" s="162"/>
      <c r="GH237" s="162"/>
      <c r="GI237" s="162"/>
      <c r="GJ237" s="162"/>
      <c r="GK237" s="162"/>
      <c r="GL237" s="162"/>
      <c r="GM237" s="162"/>
      <c r="GN237" s="162"/>
      <c r="GO237" s="162"/>
      <c r="GP237" s="162"/>
      <c r="GQ237" s="162"/>
      <c r="GR237" s="162"/>
      <c r="GS237" s="162"/>
      <c r="GT237" s="162"/>
      <c r="GU237" s="162"/>
      <c r="GV237" s="162"/>
      <c r="GW237" s="162"/>
    </row>
    <row r="238" spans="1:205">
      <c r="A238" s="179" t="s">
        <v>402</v>
      </c>
      <c r="B238" s="179"/>
      <c r="C238" s="180"/>
      <c r="D238" s="189">
        <v>862</v>
      </c>
      <c r="E238" s="190">
        <f>IF(X238=0,"-",X238)</f>
        <v>98.307749999999999</v>
      </c>
      <c r="F238" s="190">
        <f>IF(Y238=0,"-",Y238)</f>
        <v>98.647636056612797</v>
      </c>
      <c r="G238" s="190">
        <f>IF(Z238=0,"-",Z238)</f>
        <v>98.508150000000001</v>
      </c>
      <c r="H238" s="190">
        <f>IF(AA238=0,"-",AA238)</f>
        <v>98.295550000000006</v>
      </c>
      <c r="I238" s="190">
        <f>IF(AB238=0,"-",AB238)</f>
        <v>98.502870000000001</v>
      </c>
      <c r="J238" s="191"/>
      <c r="K238" s="190">
        <f>IF(AD238=0,"-",AD238)</f>
        <v>0.20384964562814023</v>
      </c>
      <c r="L238" s="190">
        <f>IF(AE238=0,"-",AE238)</f>
        <v>0.4498667937529825</v>
      </c>
      <c r="M238" s="190"/>
      <c r="N238" s="190">
        <f>IF(AG238=0,"-",AG238)</f>
        <v>-0.14140226770756881</v>
      </c>
      <c r="O238" s="190">
        <f>IF(AH238=0,"-",AH238)</f>
        <v>3.6911858787412419</v>
      </c>
      <c r="P238" s="190"/>
      <c r="Q238" s="190">
        <f>IF(AJ238=0,"-",AJ238)</f>
        <v>0.21091493968954378</v>
      </c>
      <c r="R238" s="190">
        <f>IF(AK238=0,"-",AK238)</f>
        <v>0.50012128742656392</v>
      </c>
      <c r="S238" s="192"/>
      <c r="T238" s="187" t="s">
        <v>46</v>
      </c>
      <c r="U238" s="188" t="s">
        <v>403</v>
      </c>
      <c r="V238" t="s">
        <v>402</v>
      </c>
      <c r="W238" s="67">
        <v>862</v>
      </c>
      <c r="X238" s="38">
        <v>98.307749999999999</v>
      </c>
      <c r="Y238" s="38">
        <v>98.647636056612797</v>
      </c>
      <c r="Z238" s="38">
        <v>98.508150000000001</v>
      </c>
      <c r="AA238" s="38">
        <v>98.295550000000006</v>
      </c>
      <c r="AB238" s="38">
        <v>98.502870000000001</v>
      </c>
      <c r="AC238" s="38"/>
      <c r="AD238" s="38">
        <v>0.20384964562814023</v>
      </c>
      <c r="AE238" s="38">
        <v>0.4498667937529825</v>
      </c>
      <c r="AF238" s="38"/>
      <c r="AG238" s="38">
        <v>-0.14140226770756881</v>
      </c>
      <c r="AH238" s="38">
        <v>3.6911858787412419</v>
      </c>
      <c r="AI238" s="38"/>
      <c r="AJ238" s="38">
        <v>0.21091493968954378</v>
      </c>
      <c r="AK238" s="38">
        <v>0.50012128742656392</v>
      </c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  <c r="BI238" s="162"/>
      <c r="BJ238" s="162"/>
      <c r="BK238" s="162"/>
      <c r="BL238" s="162"/>
      <c r="BM238" s="162"/>
      <c r="BN238" s="162"/>
      <c r="BO238" s="162"/>
      <c r="BP238" s="162"/>
      <c r="BQ238" s="162"/>
      <c r="BR238" s="162"/>
      <c r="BS238" s="162"/>
      <c r="BT238" s="162"/>
      <c r="BU238" s="162"/>
      <c r="BV238" s="162"/>
      <c r="BW238" s="162"/>
      <c r="BX238" s="162"/>
      <c r="BY238" s="162"/>
      <c r="BZ238" s="162"/>
      <c r="CA238" s="162"/>
      <c r="CB238" s="162"/>
      <c r="CC238" s="162"/>
      <c r="CD238" s="162"/>
      <c r="CE238" s="162"/>
      <c r="CF238" s="162"/>
      <c r="CG238" s="162"/>
      <c r="CH238" s="162"/>
      <c r="CI238" s="162"/>
      <c r="CJ238" s="162"/>
      <c r="CK238" s="162"/>
      <c r="CL238" s="162"/>
      <c r="CM238" s="162"/>
      <c r="CN238" s="162"/>
      <c r="CO238" s="162"/>
      <c r="CP238" s="162"/>
      <c r="CQ238" s="162"/>
      <c r="CR238" s="162"/>
      <c r="CS238" s="162"/>
      <c r="CT238" s="162"/>
      <c r="CU238" s="162"/>
      <c r="CV238" s="162"/>
      <c r="CW238" s="162"/>
      <c r="CX238" s="162"/>
      <c r="CY238" s="162"/>
      <c r="CZ238" s="162"/>
      <c r="DA238" s="162"/>
      <c r="DB238" s="162"/>
      <c r="DC238" s="162"/>
      <c r="DD238" s="162"/>
      <c r="DE238" s="162"/>
      <c r="DF238" s="162"/>
      <c r="DG238" s="162"/>
      <c r="DH238" s="162"/>
      <c r="DI238" s="162"/>
      <c r="DJ238" s="162"/>
      <c r="DK238" s="162"/>
      <c r="DL238" s="162"/>
      <c r="DM238" s="162"/>
      <c r="DN238" s="162"/>
      <c r="DO238" s="162"/>
      <c r="DP238" s="162"/>
      <c r="DQ238" s="162"/>
      <c r="DR238" s="162"/>
      <c r="DS238" s="162"/>
      <c r="DT238" s="162"/>
      <c r="DU238" s="162"/>
      <c r="DV238" s="162"/>
      <c r="DW238" s="162"/>
      <c r="DX238" s="162"/>
      <c r="DY238" s="162"/>
      <c r="DZ238" s="162"/>
      <c r="EA238" s="162"/>
      <c r="EB238" s="162"/>
      <c r="EC238" s="162"/>
      <c r="ED238" s="162"/>
      <c r="EE238" s="162"/>
      <c r="EF238" s="162"/>
      <c r="EG238" s="162"/>
      <c r="EH238" s="162"/>
      <c r="EI238" s="162"/>
      <c r="EJ238" s="162"/>
      <c r="EK238" s="162"/>
      <c r="EL238" s="162"/>
      <c r="EM238" s="162"/>
      <c r="EN238" s="162"/>
      <c r="EO238" s="162"/>
      <c r="EP238" s="162"/>
      <c r="EQ238" s="162"/>
      <c r="ER238" s="162"/>
      <c r="ES238" s="162"/>
      <c r="ET238" s="162"/>
      <c r="EU238" s="162"/>
      <c r="EV238" s="162"/>
      <c r="EW238" s="162"/>
      <c r="EX238" s="162"/>
      <c r="EY238" s="162"/>
      <c r="EZ238" s="162"/>
      <c r="FA238" s="162"/>
      <c r="FB238" s="162"/>
      <c r="FC238" s="162"/>
      <c r="FD238" s="162"/>
      <c r="FE238" s="162"/>
      <c r="FF238" s="162"/>
      <c r="FG238" s="162"/>
      <c r="FH238" s="162"/>
      <c r="FI238" s="162"/>
      <c r="FJ238" s="162"/>
      <c r="FK238" s="162"/>
      <c r="FL238" s="162"/>
      <c r="FM238" s="162"/>
      <c r="FN238" s="162"/>
      <c r="FO238" s="162"/>
      <c r="FP238" s="162"/>
      <c r="FQ238" s="162"/>
      <c r="FR238" s="162"/>
      <c r="FS238" s="162"/>
      <c r="FT238" s="162"/>
      <c r="FU238" s="162"/>
      <c r="FV238" s="162"/>
      <c r="FW238" s="162"/>
      <c r="FX238" s="162"/>
      <c r="FY238" s="162"/>
      <c r="FZ238" s="162"/>
      <c r="GA238" s="162"/>
      <c r="GB238" s="162"/>
      <c r="GC238" s="162"/>
      <c r="GD238" s="162"/>
      <c r="GE238" s="162"/>
      <c r="GF238" s="162"/>
      <c r="GG238" s="162"/>
      <c r="GH238" s="162"/>
      <c r="GI238" s="162"/>
      <c r="GJ238" s="162"/>
      <c r="GK238" s="162"/>
      <c r="GL238" s="162"/>
      <c r="GM238" s="162"/>
      <c r="GN238" s="162"/>
      <c r="GO238" s="162"/>
      <c r="GP238" s="162"/>
      <c r="GQ238" s="162"/>
      <c r="GR238" s="162"/>
      <c r="GS238" s="162"/>
      <c r="GT238" s="162"/>
      <c r="GU238" s="162"/>
      <c r="GV238" s="162"/>
      <c r="GW238" s="162"/>
    </row>
    <row r="239" spans="1:205" ht="15" customHeight="1">
      <c r="A239" s="179"/>
      <c r="B239" s="179"/>
      <c r="C239" s="180"/>
      <c r="D239" s="189"/>
      <c r="E239" s="190"/>
      <c r="F239" s="190"/>
      <c r="G239" s="190"/>
      <c r="H239" s="190"/>
      <c r="I239" s="190"/>
      <c r="J239" s="191"/>
      <c r="K239" s="190"/>
      <c r="L239" s="190"/>
      <c r="M239" s="190"/>
      <c r="N239" s="190"/>
      <c r="O239" s="190"/>
      <c r="P239" s="190"/>
      <c r="Q239" s="190"/>
      <c r="R239" s="190"/>
      <c r="S239" s="192"/>
      <c r="T239" s="187"/>
      <c r="U239" s="188"/>
      <c r="V239"/>
      <c r="W239" s="67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62"/>
      <c r="BM239" s="162"/>
      <c r="BN239" s="162"/>
      <c r="BO239" s="16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62"/>
      <c r="CA239" s="162"/>
      <c r="CB239" s="162"/>
      <c r="CC239" s="16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62"/>
      <c r="CO239" s="162"/>
      <c r="CP239" s="162"/>
      <c r="CQ239" s="16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62"/>
      <c r="DC239" s="162"/>
      <c r="DD239" s="162"/>
      <c r="DE239" s="16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62"/>
      <c r="DQ239" s="162"/>
      <c r="DR239" s="162"/>
      <c r="DS239" s="16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62"/>
      <c r="EE239" s="162"/>
      <c r="EF239" s="162"/>
      <c r="EG239" s="16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62"/>
      <c r="ES239" s="162"/>
      <c r="ET239" s="162"/>
      <c r="EU239" s="16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62"/>
      <c r="FG239" s="162"/>
      <c r="FH239" s="162"/>
      <c r="FI239" s="16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62"/>
      <c r="FU239" s="162"/>
      <c r="FV239" s="162"/>
      <c r="FW239" s="16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62"/>
      <c r="GI239" s="162"/>
      <c r="GJ239" s="162"/>
      <c r="GK239" s="16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62"/>
      <c r="GW239" s="162"/>
    </row>
    <row r="240" spans="1:205">
      <c r="A240" s="179"/>
      <c r="B240" s="179" t="s">
        <v>404</v>
      </c>
      <c r="C240" s="180"/>
      <c r="D240" s="189">
        <v>173</v>
      </c>
      <c r="E240" s="190">
        <f t="shared" ref="E240:I241" si="103">IF(X240=0,"-",X240)</f>
        <v>91.610590000000002</v>
      </c>
      <c r="F240" s="190">
        <f t="shared" si="103"/>
        <v>91.511551413672606</v>
      </c>
      <c r="G240" s="190">
        <f t="shared" si="103"/>
        <v>90.816519999999997</v>
      </c>
      <c r="H240" s="190">
        <f t="shared" si="103"/>
        <v>91.549790000000002</v>
      </c>
      <c r="I240" s="190">
        <f t="shared" si="103"/>
        <v>91.299850000000006</v>
      </c>
      <c r="J240" s="191"/>
      <c r="K240" s="190">
        <f>IF(AD240=0,"-",AD240)</f>
        <v>-0.86678843570378028</v>
      </c>
      <c r="L240" s="190">
        <f>IF(AE240=0,"-",AE240)</f>
        <v>-0.35775346297179028</v>
      </c>
      <c r="M240" s="190"/>
      <c r="N240" s="190">
        <f>IF(AG240=0,"-",AG240)</f>
        <v>-0.75949975713448525</v>
      </c>
      <c r="O240" s="190">
        <f>IF(AH240=0,"-",AH240)</f>
        <v>3.6911800460476041</v>
      </c>
      <c r="P240" s="190"/>
      <c r="Q240" s="190">
        <f>IF(AJ240=0,"-",AJ240)</f>
        <v>-0.27300991078187398</v>
      </c>
      <c r="R240" s="190">
        <f>IF(AK240=0,"-",AK240)</f>
        <v>-0.12100651213293814</v>
      </c>
      <c r="S240" s="192"/>
      <c r="T240" s="187" t="s">
        <v>112</v>
      </c>
      <c r="U240" s="188" t="s">
        <v>405</v>
      </c>
      <c r="V240" t="s">
        <v>404</v>
      </c>
      <c r="W240" s="67">
        <v>173</v>
      </c>
      <c r="X240" s="38">
        <v>91.610590000000002</v>
      </c>
      <c r="Y240" s="38">
        <v>91.511551413672606</v>
      </c>
      <c r="Z240" s="38">
        <v>90.816519999999997</v>
      </c>
      <c r="AA240" s="38">
        <v>91.549790000000002</v>
      </c>
      <c r="AB240" s="38">
        <v>91.299850000000006</v>
      </c>
      <c r="AC240" s="38"/>
      <c r="AD240" s="38">
        <v>-0.86678843570378028</v>
      </c>
      <c r="AE240" s="76">
        <v>-0.35775346297179028</v>
      </c>
      <c r="AF240" s="38"/>
      <c r="AG240" s="38">
        <v>-0.75949975713448525</v>
      </c>
      <c r="AH240" s="38">
        <v>3.6911800460476041</v>
      </c>
      <c r="AI240" s="38"/>
      <c r="AJ240" s="38">
        <v>-0.27300991078187398</v>
      </c>
      <c r="AK240" s="38">
        <v>-0.12100651213293814</v>
      </c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  <c r="BI240" s="162"/>
      <c r="BJ240" s="162"/>
      <c r="BK240" s="162"/>
      <c r="BL240" s="162"/>
      <c r="BM240" s="162"/>
      <c r="BN240" s="162"/>
      <c r="BO240" s="162"/>
      <c r="BP240" s="162"/>
      <c r="BQ240" s="162"/>
      <c r="BR240" s="162"/>
      <c r="BS240" s="162"/>
      <c r="BT240" s="162"/>
      <c r="BU240" s="162"/>
      <c r="BV240" s="162"/>
      <c r="BW240" s="162"/>
      <c r="BX240" s="162"/>
      <c r="BY240" s="162"/>
      <c r="BZ240" s="162"/>
      <c r="CA240" s="162"/>
      <c r="CB240" s="162"/>
      <c r="CC240" s="162"/>
      <c r="CD240" s="162"/>
      <c r="CE240" s="162"/>
      <c r="CF240" s="162"/>
      <c r="CG240" s="162"/>
      <c r="CH240" s="162"/>
      <c r="CI240" s="162"/>
      <c r="CJ240" s="162"/>
      <c r="CK240" s="162"/>
      <c r="CL240" s="162"/>
      <c r="CM240" s="162"/>
      <c r="CN240" s="162"/>
      <c r="CO240" s="162"/>
      <c r="CP240" s="162"/>
      <c r="CQ240" s="162"/>
      <c r="CR240" s="162"/>
      <c r="CS240" s="162"/>
      <c r="CT240" s="162"/>
      <c r="CU240" s="162"/>
      <c r="CV240" s="162"/>
      <c r="CW240" s="162"/>
      <c r="CX240" s="162"/>
      <c r="CY240" s="162"/>
      <c r="CZ240" s="162"/>
      <c r="DA240" s="162"/>
      <c r="DB240" s="162"/>
      <c r="DC240" s="162"/>
      <c r="DD240" s="162"/>
      <c r="DE240" s="162"/>
      <c r="DF240" s="162"/>
      <c r="DG240" s="162"/>
      <c r="DH240" s="162"/>
      <c r="DI240" s="162"/>
      <c r="DJ240" s="162"/>
      <c r="DK240" s="162"/>
      <c r="DL240" s="162"/>
      <c r="DM240" s="162"/>
      <c r="DN240" s="162"/>
      <c r="DO240" s="162"/>
      <c r="DP240" s="162"/>
      <c r="DQ240" s="162"/>
      <c r="DR240" s="162"/>
      <c r="DS240" s="162"/>
      <c r="DT240" s="162"/>
      <c r="DU240" s="162"/>
      <c r="DV240" s="162"/>
      <c r="DW240" s="162"/>
      <c r="DX240" s="162"/>
      <c r="DY240" s="162"/>
      <c r="DZ240" s="162"/>
      <c r="EA240" s="162"/>
      <c r="EB240" s="162"/>
      <c r="EC240" s="162"/>
      <c r="ED240" s="162"/>
      <c r="EE240" s="162"/>
      <c r="EF240" s="162"/>
      <c r="EG240" s="162"/>
      <c r="EH240" s="162"/>
      <c r="EI240" s="162"/>
      <c r="EJ240" s="162"/>
      <c r="EK240" s="162"/>
      <c r="EL240" s="162"/>
      <c r="EM240" s="162"/>
      <c r="EN240" s="162"/>
      <c r="EO240" s="162"/>
      <c r="EP240" s="162"/>
      <c r="EQ240" s="162"/>
      <c r="ER240" s="162"/>
      <c r="ES240" s="162"/>
      <c r="ET240" s="162"/>
      <c r="EU240" s="162"/>
      <c r="EV240" s="162"/>
      <c r="EW240" s="162"/>
      <c r="EX240" s="162"/>
      <c r="EY240" s="162"/>
      <c r="EZ240" s="162"/>
      <c r="FA240" s="162"/>
      <c r="FB240" s="162"/>
      <c r="FC240" s="162"/>
      <c r="FD240" s="162"/>
      <c r="FE240" s="162"/>
      <c r="FF240" s="162"/>
      <c r="FG240" s="162"/>
      <c r="FH240" s="162"/>
      <c r="FI240" s="162"/>
      <c r="FJ240" s="162"/>
      <c r="FK240" s="162"/>
      <c r="FL240" s="162"/>
      <c r="FM240" s="162"/>
      <c r="FN240" s="162"/>
      <c r="FO240" s="162"/>
      <c r="FP240" s="162"/>
      <c r="FQ240" s="162"/>
      <c r="FR240" s="162"/>
      <c r="FS240" s="162"/>
      <c r="FT240" s="162"/>
      <c r="FU240" s="162"/>
      <c r="FV240" s="162"/>
      <c r="FW240" s="162"/>
      <c r="FX240" s="162"/>
      <c r="FY240" s="162"/>
      <c r="FZ240" s="162"/>
      <c r="GA240" s="162"/>
      <c r="GB240" s="162"/>
      <c r="GC240" s="162"/>
      <c r="GD240" s="162"/>
      <c r="GE240" s="162"/>
      <c r="GF240" s="162"/>
      <c r="GG240" s="162"/>
      <c r="GH240" s="162"/>
      <c r="GI240" s="162"/>
      <c r="GJ240" s="162"/>
      <c r="GK240" s="162"/>
      <c r="GL240" s="162"/>
      <c r="GM240" s="162"/>
      <c r="GN240" s="162"/>
      <c r="GO240" s="162"/>
      <c r="GP240" s="162"/>
      <c r="GQ240" s="162"/>
      <c r="GR240" s="162"/>
      <c r="GS240" s="162"/>
      <c r="GT240" s="162"/>
      <c r="GU240" s="162"/>
      <c r="GV240" s="162"/>
      <c r="GW240" s="162"/>
    </row>
    <row r="241" spans="1:205">
      <c r="A241" s="179"/>
      <c r="B241" s="179"/>
      <c r="C241" s="180" t="s">
        <v>404</v>
      </c>
      <c r="D241" s="189">
        <v>173</v>
      </c>
      <c r="E241" s="190">
        <f t="shared" si="103"/>
        <v>91.610590000000002</v>
      </c>
      <c r="F241" s="190">
        <f t="shared" si="103"/>
        <v>91.511551413672606</v>
      </c>
      <c r="G241" s="190">
        <f t="shared" si="103"/>
        <v>90.816519999999997</v>
      </c>
      <c r="H241" s="190">
        <f t="shared" si="103"/>
        <v>91.549790000000002</v>
      </c>
      <c r="I241" s="190">
        <f t="shared" si="103"/>
        <v>91.299850000000006</v>
      </c>
      <c r="J241" s="191"/>
      <c r="K241" s="190">
        <f>IF(AD241=0,"-",AD241)</f>
        <v>-0.86678843570378028</v>
      </c>
      <c r="L241" s="190">
        <f>IF(AE241=0,"-",AE241)</f>
        <v>-0.35775346297179028</v>
      </c>
      <c r="M241" s="190"/>
      <c r="N241" s="190">
        <f>IF(AG241=0,"-",AG241)</f>
        <v>-0.75949975713448525</v>
      </c>
      <c r="O241" s="190">
        <f>IF(AH241=0,"-",AH241)</f>
        <v>3.6911800460476041</v>
      </c>
      <c r="P241" s="190"/>
      <c r="Q241" s="190">
        <f>IF(AJ241=0,"-",AJ241)</f>
        <v>-0.27300991078187398</v>
      </c>
      <c r="R241" s="190">
        <f>IF(AK241=0,"-",AK241)</f>
        <v>-0.12100651213293814</v>
      </c>
      <c r="S241" s="192"/>
      <c r="T241" s="187" t="s">
        <v>54</v>
      </c>
      <c r="U241" s="188" t="s">
        <v>406</v>
      </c>
      <c r="V241" t="s">
        <v>404</v>
      </c>
      <c r="W241" s="67">
        <v>173</v>
      </c>
      <c r="X241" s="38">
        <v>91.610590000000002</v>
      </c>
      <c r="Y241" s="38">
        <v>91.511551413672606</v>
      </c>
      <c r="Z241" s="38">
        <v>90.816519999999997</v>
      </c>
      <c r="AA241" s="38">
        <v>91.549790000000002</v>
      </c>
      <c r="AB241" s="38">
        <v>91.299850000000006</v>
      </c>
      <c r="AC241" s="38"/>
      <c r="AD241" s="38">
        <v>-0.86678843570378028</v>
      </c>
      <c r="AE241" s="76">
        <v>-0.35775346297179028</v>
      </c>
      <c r="AF241" s="38"/>
      <c r="AG241" s="38">
        <v>-0.75949975713448525</v>
      </c>
      <c r="AH241" s="38">
        <v>3.6911800460476041</v>
      </c>
      <c r="AI241" s="38"/>
      <c r="AJ241" s="38">
        <v>-0.27300991078187398</v>
      </c>
      <c r="AK241" s="38">
        <v>-0.12100651213293814</v>
      </c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  <c r="BI241" s="162"/>
      <c r="BJ241" s="162"/>
      <c r="BK241" s="162"/>
      <c r="BL241" s="162"/>
      <c r="BM241" s="162"/>
      <c r="BN241" s="162"/>
      <c r="BO241" s="162"/>
      <c r="BP241" s="162"/>
      <c r="BQ241" s="162"/>
      <c r="BR241" s="162"/>
      <c r="BS241" s="162"/>
      <c r="BT241" s="162"/>
      <c r="BU241" s="162"/>
      <c r="BV241" s="162"/>
      <c r="BW241" s="162"/>
      <c r="BX241" s="162"/>
      <c r="BY241" s="162"/>
      <c r="BZ241" s="162"/>
      <c r="CA241" s="162"/>
      <c r="CB241" s="162"/>
      <c r="CC241" s="162"/>
      <c r="CD241" s="162"/>
      <c r="CE241" s="162"/>
      <c r="CF241" s="162"/>
      <c r="CG241" s="162"/>
      <c r="CH241" s="162"/>
      <c r="CI241" s="162"/>
      <c r="CJ241" s="162"/>
      <c r="CK241" s="162"/>
      <c r="CL241" s="162"/>
      <c r="CM241" s="162"/>
      <c r="CN241" s="162"/>
      <c r="CO241" s="162"/>
      <c r="CP241" s="162"/>
      <c r="CQ241" s="162"/>
      <c r="CR241" s="162"/>
      <c r="CS241" s="162"/>
      <c r="CT241" s="162"/>
      <c r="CU241" s="162"/>
      <c r="CV241" s="162"/>
      <c r="CW241" s="162"/>
      <c r="CX241" s="162"/>
      <c r="CY241" s="162"/>
      <c r="CZ241" s="162"/>
      <c r="DA241" s="162"/>
      <c r="DB241" s="162"/>
      <c r="DC241" s="162"/>
      <c r="DD241" s="162"/>
      <c r="DE241" s="162"/>
      <c r="DF241" s="162"/>
      <c r="DG241" s="162"/>
      <c r="DH241" s="162"/>
      <c r="DI241" s="162"/>
      <c r="DJ241" s="162"/>
      <c r="DK241" s="162"/>
      <c r="DL241" s="162"/>
      <c r="DM241" s="162"/>
      <c r="DN241" s="162"/>
      <c r="DO241" s="162"/>
      <c r="DP241" s="162"/>
      <c r="DQ241" s="162"/>
      <c r="DR241" s="162"/>
      <c r="DS241" s="162"/>
      <c r="DT241" s="162"/>
      <c r="DU241" s="162"/>
      <c r="DV241" s="162"/>
      <c r="DW241" s="162"/>
      <c r="DX241" s="162"/>
      <c r="DY241" s="162"/>
      <c r="DZ241" s="162"/>
      <c r="EA241" s="162"/>
      <c r="EB241" s="162"/>
      <c r="EC241" s="162"/>
      <c r="ED241" s="162"/>
      <c r="EE241" s="162"/>
      <c r="EF241" s="162"/>
      <c r="EG241" s="162"/>
      <c r="EH241" s="162"/>
      <c r="EI241" s="162"/>
      <c r="EJ241" s="162"/>
      <c r="EK241" s="162"/>
      <c r="EL241" s="162"/>
      <c r="EM241" s="162"/>
      <c r="EN241" s="162"/>
      <c r="EO241" s="162"/>
      <c r="EP241" s="162"/>
      <c r="EQ241" s="162"/>
      <c r="ER241" s="162"/>
      <c r="ES241" s="162"/>
      <c r="ET241" s="162"/>
      <c r="EU241" s="162"/>
      <c r="EV241" s="162"/>
      <c r="EW241" s="162"/>
      <c r="EX241" s="162"/>
      <c r="EY241" s="162"/>
      <c r="EZ241" s="162"/>
      <c r="FA241" s="162"/>
      <c r="FB241" s="162"/>
      <c r="FC241" s="162"/>
      <c r="FD241" s="162"/>
      <c r="FE241" s="162"/>
      <c r="FF241" s="162"/>
      <c r="FG241" s="162"/>
      <c r="FH241" s="162"/>
      <c r="FI241" s="162"/>
      <c r="FJ241" s="162"/>
      <c r="FK241" s="162"/>
      <c r="FL241" s="162"/>
      <c r="FM241" s="162"/>
      <c r="FN241" s="162"/>
      <c r="FO241" s="162"/>
      <c r="FP241" s="162"/>
      <c r="FQ241" s="162"/>
      <c r="FR241" s="162"/>
      <c r="FS241" s="162"/>
      <c r="FT241" s="162"/>
      <c r="FU241" s="162"/>
      <c r="FV241" s="162"/>
      <c r="FW241" s="162"/>
      <c r="FX241" s="162"/>
      <c r="FY241" s="162"/>
      <c r="FZ241" s="162"/>
      <c r="GA241" s="162"/>
      <c r="GB241" s="162"/>
      <c r="GC241" s="162"/>
      <c r="GD241" s="162"/>
      <c r="GE241" s="162"/>
      <c r="GF241" s="162"/>
      <c r="GG241" s="162"/>
      <c r="GH241" s="162"/>
      <c r="GI241" s="162"/>
      <c r="GJ241" s="162"/>
      <c r="GK241" s="162"/>
      <c r="GL241" s="162"/>
      <c r="GM241" s="162"/>
      <c r="GN241" s="162"/>
      <c r="GO241" s="162"/>
      <c r="GP241" s="162"/>
      <c r="GQ241" s="162"/>
      <c r="GR241" s="162"/>
      <c r="GS241" s="162"/>
      <c r="GT241" s="162"/>
      <c r="GU241" s="162"/>
      <c r="GV241" s="162"/>
      <c r="GW241" s="162"/>
    </row>
    <row r="242" spans="1:205" ht="15" customHeight="1">
      <c r="A242" s="179"/>
      <c r="B242" s="179"/>
      <c r="C242" s="180"/>
      <c r="D242" s="189"/>
      <c r="E242" s="190"/>
      <c r="F242" s="190"/>
      <c r="G242" s="190"/>
      <c r="H242" s="190"/>
      <c r="I242" s="190"/>
      <c r="J242" s="191"/>
      <c r="K242" s="190"/>
      <c r="L242" s="190"/>
      <c r="M242" s="190"/>
      <c r="N242" s="190"/>
      <c r="O242" s="190"/>
      <c r="P242" s="190"/>
      <c r="Q242" s="190"/>
      <c r="R242" s="190"/>
      <c r="S242" s="192"/>
      <c r="T242" s="187"/>
      <c r="U242" s="188"/>
      <c r="V242"/>
      <c r="W242" s="67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  <c r="BI242" s="162"/>
      <c r="BJ242" s="162"/>
      <c r="BK242" s="162"/>
      <c r="BL242" s="162"/>
      <c r="BM242" s="162"/>
      <c r="BN242" s="162"/>
      <c r="BO242" s="162"/>
      <c r="BP242" s="162"/>
      <c r="BQ242" s="162"/>
      <c r="BR242" s="162"/>
      <c r="BS242" s="162"/>
      <c r="BT242" s="162"/>
      <c r="BU242" s="162"/>
      <c r="BV242" s="162"/>
      <c r="BW242" s="162"/>
      <c r="BX242" s="162"/>
      <c r="BY242" s="162"/>
      <c r="BZ242" s="162"/>
      <c r="CA242" s="162"/>
      <c r="CB242" s="162"/>
      <c r="CC242" s="162"/>
      <c r="CD242" s="162"/>
      <c r="CE242" s="162"/>
      <c r="CF242" s="162"/>
      <c r="CG242" s="162"/>
      <c r="CH242" s="162"/>
      <c r="CI242" s="162"/>
      <c r="CJ242" s="162"/>
      <c r="CK242" s="162"/>
      <c r="CL242" s="162"/>
      <c r="CM242" s="162"/>
      <c r="CN242" s="162"/>
      <c r="CO242" s="162"/>
      <c r="CP242" s="162"/>
      <c r="CQ242" s="162"/>
      <c r="CR242" s="162"/>
      <c r="CS242" s="162"/>
      <c r="CT242" s="162"/>
      <c r="CU242" s="162"/>
      <c r="CV242" s="162"/>
      <c r="CW242" s="162"/>
      <c r="CX242" s="162"/>
      <c r="CY242" s="162"/>
      <c r="CZ242" s="162"/>
      <c r="DA242" s="162"/>
      <c r="DB242" s="162"/>
      <c r="DC242" s="162"/>
      <c r="DD242" s="162"/>
      <c r="DE242" s="162"/>
      <c r="DF242" s="162"/>
      <c r="DG242" s="162"/>
      <c r="DH242" s="162"/>
      <c r="DI242" s="162"/>
      <c r="DJ242" s="162"/>
      <c r="DK242" s="162"/>
      <c r="DL242" s="162"/>
      <c r="DM242" s="162"/>
      <c r="DN242" s="162"/>
      <c r="DO242" s="162"/>
      <c r="DP242" s="162"/>
      <c r="DQ242" s="162"/>
      <c r="DR242" s="162"/>
      <c r="DS242" s="162"/>
      <c r="DT242" s="162"/>
      <c r="DU242" s="162"/>
      <c r="DV242" s="162"/>
      <c r="DW242" s="162"/>
      <c r="DX242" s="162"/>
      <c r="DY242" s="162"/>
      <c r="DZ242" s="162"/>
      <c r="EA242" s="162"/>
      <c r="EB242" s="162"/>
      <c r="EC242" s="162"/>
      <c r="ED242" s="162"/>
      <c r="EE242" s="162"/>
      <c r="EF242" s="162"/>
      <c r="EG242" s="162"/>
      <c r="EH242" s="162"/>
      <c r="EI242" s="162"/>
      <c r="EJ242" s="162"/>
      <c r="EK242" s="162"/>
      <c r="EL242" s="162"/>
      <c r="EM242" s="162"/>
      <c r="EN242" s="162"/>
      <c r="EO242" s="162"/>
      <c r="EP242" s="162"/>
      <c r="EQ242" s="162"/>
      <c r="ER242" s="162"/>
      <c r="ES242" s="162"/>
      <c r="ET242" s="162"/>
      <c r="EU242" s="162"/>
      <c r="EV242" s="162"/>
      <c r="EW242" s="162"/>
      <c r="EX242" s="162"/>
      <c r="EY242" s="162"/>
      <c r="EZ242" s="162"/>
      <c r="FA242" s="162"/>
      <c r="FB242" s="162"/>
      <c r="FC242" s="162"/>
      <c r="FD242" s="162"/>
      <c r="FE242" s="162"/>
      <c r="FF242" s="162"/>
      <c r="FG242" s="162"/>
      <c r="FH242" s="162"/>
      <c r="FI242" s="162"/>
      <c r="FJ242" s="162"/>
      <c r="FK242" s="162"/>
      <c r="FL242" s="162"/>
      <c r="FM242" s="162"/>
      <c r="FN242" s="162"/>
      <c r="FO242" s="162"/>
      <c r="FP242" s="162"/>
      <c r="FQ242" s="162"/>
      <c r="FR242" s="162"/>
      <c r="FS242" s="162"/>
      <c r="FT242" s="162"/>
      <c r="FU242" s="162"/>
      <c r="FV242" s="162"/>
      <c r="FW242" s="162"/>
      <c r="FX242" s="162"/>
      <c r="FY242" s="162"/>
      <c r="FZ242" s="162"/>
      <c r="GA242" s="162"/>
      <c r="GB242" s="162"/>
      <c r="GC242" s="162"/>
      <c r="GD242" s="162"/>
      <c r="GE242" s="162"/>
      <c r="GF242" s="162"/>
      <c r="GG242" s="162"/>
      <c r="GH242" s="162"/>
      <c r="GI242" s="162"/>
      <c r="GJ242" s="162"/>
      <c r="GK242" s="162"/>
      <c r="GL242" s="162"/>
      <c r="GM242" s="162"/>
      <c r="GN242" s="162"/>
      <c r="GO242" s="162"/>
      <c r="GP242" s="162"/>
      <c r="GQ242" s="162"/>
      <c r="GR242" s="162"/>
      <c r="GS242" s="162"/>
      <c r="GT242" s="162"/>
      <c r="GU242" s="162"/>
      <c r="GV242" s="162"/>
      <c r="GW242" s="162"/>
    </row>
    <row r="243" spans="1:205">
      <c r="A243" s="179"/>
      <c r="B243" s="179" t="s">
        <v>407</v>
      </c>
      <c r="C243" s="180"/>
      <c r="D243" s="189">
        <v>575</v>
      </c>
      <c r="E243" s="190">
        <f t="shared" ref="E243:I245" si="104">IF(X243=0,"-",X243)</f>
        <v>99.654409999999999</v>
      </c>
      <c r="F243" s="190">
        <f t="shared" si="104"/>
        <v>99.822319593311036</v>
      </c>
      <c r="G243" s="190">
        <f t="shared" si="104"/>
        <v>99.822320000000005</v>
      </c>
      <c r="H243" s="190">
        <f t="shared" si="104"/>
        <v>99.654409999999999</v>
      </c>
      <c r="I243" s="190">
        <f t="shared" si="104"/>
        <v>99.788740000000004</v>
      </c>
      <c r="J243" s="191"/>
      <c r="K243" s="190">
        <f t="shared" ref="K243:L245" si="105">IF(AD243=0,"-",AD243)</f>
        <v>0.16849229251370001</v>
      </c>
      <c r="L243" s="190">
        <f t="shared" si="105"/>
        <v>0.25143362735065017</v>
      </c>
      <c r="M243" s="190"/>
      <c r="N243" s="197" t="str">
        <f t="shared" ref="N243:O245" si="106">IF(AG243=0,"-",AG243)</f>
        <v>-</v>
      </c>
      <c r="O243" s="197" t="str">
        <f t="shared" si="106"/>
        <v>-</v>
      </c>
      <c r="P243" s="197"/>
      <c r="Q243" s="190">
        <f t="shared" ref="Q243:R245" si="107">IF(AJ243=0,"-",AJ243)</f>
        <v>0.13479584094673314</v>
      </c>
      <c r="R243" s="190">
        <f t="shared" si="107"/>
        <v>0.21615621842931731</v>
      </c>
      <c r="S243" s="192"/>
      <c r="T243" s="187" t="s">
        <v>112</v>
      </c>
      <c r="U243" s="188" t="s">
        <v>408</v>
      </c>
      <c r="V243" t="s">
        <v>407</v>
      </c>
      <c r="W243" s="67">
        <v>575</v>
      </c>
      <c r="X243" s="38">
        <v>99.654409999999999</v>
      </c>
      <c r="Y243" s="38">
        <v>99.822319593311036</v>
      </c>
      <c r="Z243" s="38">
        <v>99.822320000000005</v>
      </c>
      <c r="AA243" s="38">
        <v>99.654409999999999</v>
      </c>
      <c r="AB243" s="38">
        <v>99.788740000000004</v>
      </c>
      <c r="AC243" s="38"/>
      <c r="AD243" s="38">
        <v>0.16849229251370001</v>
      </c>
      <c r="AE243" s="38">
        <v>0.25143362735065017</v>
      </c>
      <c r="AF243" s="38"/>
      <c r="AG243" s="38">
        <v>0</v>
      </c>
      <c r="AH243" s="38">
        <v>0</v>
      </c>
      <c r="AI243" s="38"/>
      <c r="AJ243" s="38">
        <v>0.13479584094673314</v>
      </c>
      <c r="AK243" s="38">
        <v>0.21615621842931731</v>
      </c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  <c r="BI243" s="162"/>
      <c r="BJ243" s="162"/>
      <c r="BK243" s="162"/>
      <c r="BL243" s="162"/>
      <c r="BM243" s="162"/>
      <c r="BN243" s="162"/>
      <c r="BO243" s="162"/>
      <c r="BP243" s="162"/>
      <c r="BQ243" s="162"/>
      <c r="BR243" s="162"/>
      <c r="BS243" s="162"/>
      <c r="BT243" s="162"/>
      <c r="BU243" s="162"/>
      <c r="BV243" s="162"/>
      <c r="BW243" s="162"/>
      <c r="BX243" s="162"/>
      <c r="BY243" s="162"/>
      <c r="BZ243" s="162"/>
      <c r="CA243" s="162"/>
      <c r="CB243" s="162"/>
      <c r="CC243" s="162"/>
      <c r="CD243" s="162"/>
      <c r="CE243" s="162"/>
      <c r="CF243" s="162"/>
      <c r="CG243" s="162"/>
      <c r="CH243" s="162"/>
      <c r="CI243" s="162"/>
      <c r="CJ243" s="162"/>
      <c r="CK243" s="162"/>
      <c r="CL243" s="162"/>
      <c r="CM243" s="162"/>
      <c r="CN243" s="162"/>
      <c r="CO243" s="162"/>
      <c r="CP243" s="162"/>
      <c r="CQ243" s="162"/>
      <c r="CR243" s="162"/>
      <c r="CS243" s="162"/>
      <c r="CT243" s="162"/>
      <c r="CU243" s="162"/>
      <c r="CV243" s="162"/>
      <c r="CW243" s="162"/>
      <c r="CX243" s="162"/>
      <c r="CY243" s="162"/>
      <c r="CZ243" s="162"/>
      <c r="DA243" s="162"/>
      <c r="DB243" s="162"/>
      <c r="DC243" s="162"/>
      <c r="DD243" s="162"/>
      <c r="DE243" s="162"/>
      <c r="DF243" s="162"/>
      <c r="DG243" s="162"/>
      <c r="DH243" s="162"/>
      <c r="DI243" s="162"/>
      <c r="DJ243" s="162"/>
      <c r="DK243" s="162"/>
      <c r="DL243" s="162"/>
      <c r="DM243" s="162"/>
      <c r="DN243" s="162"/>
      <c r="DO243" s="162"/>
      <c r="DP243" s="162"/>
      <c r="DQ243" s="162"/>
      <c r="DR243" s="162"/>
      <c r="DS243" s="162"/>
      <c r="DT243" s="162"/>
      <c r="DU243" s="162"/>
      <c r="DV243" s="162"/>
      <c r="DW243" s="162"/>
      <c r="DX243" s="162"/>
      <c r="DY243" s="162"/>
      <c r="DZ243" s="162"/>
      <c r="EA243" s="162"/>
      <c r="EB243" s="162"/>
      <c r="EC243" s="162"/>
      <c r="ED243" s="162"/>
      <c r="EE243" s="162"/>
      <c r="EF243" s="162"/>
      <c r="EG243" s="162"/>
      <c r="EH243" s="162"/>
      <c r="EI243" s="162"/>
      <c r="EJ243" s="162"/>
      <c r="EK243" s="162"/>
      <c r="EL243" s="162"/>
      <c r="EM243" s="162"/>
      <c r="EN243" s="162"/>
      <c r="EO243" s="162"/>
      <c r="EP243" s="162"/>
      <c r="EQ243" s="162"/>
      <c r="ER243" s="162"/>
      <c r="ES243" s="162"/>
      <c r="ET243" s="162"/>
      <c r="EU243" s="162"/>
      <c r="EV243" s="162"/>
      <c r="EW243" s="162"/>
      <c r="EX243" s="162"/>
      <c r="EY243" s="162"/>
      <c r="EZ243" s="162"/>
      <c r="FA243" s="162"/>
      <c r="FB243" s="162"/>
      <c r="FC243" s="162"/>
      <c r="FD243" s="162"/>
      <c r="FE243" s="162"/>
      <c r="FF243" s="162"/>
      <c r="FG243" s="162"/>
      <c r="FH243" s="162"/>
      <c r="FI243" s="162"/>
      <c r="FJ243" s="162"/>
      <c r="FK243" s="162"/>
      <c r="FL243" s="162"/>
      <c r="FM243" s="162"/>
      <c r="FN243" s="162"/>
      <c r="FO243" s="162"/>
      <c r="FP243" s="162"/>
      <c r="FQ243" s="162"/>
      <c r="FR243" s="162"/>
      <c r="FS243" s="162"/>
      <c r="FT243" s="162"/>
      <c r="FU243" s="162"/>
      <c r="FV243" s="162"/>
      <c r="FW243" s="162"/>
      <c r="FX243" s="162"/>
      <c r="FY243" s="162"/>
      <c r="FZ243" s="162"/>
      <c r="GA243" s="162"/>
      <c r="GB243" s="162"/>
      <c r="GC243" s="162"/>
      <c r="GD243" s="162"/>
      <c r="GE243" s="162"/>
      <c r="GF243" s="162"/>
      <c r="GG243" s="162"/>
      <c r="GH243" s="162"/>
      <c r="GI243" s="162"/>
      <c r="GJ243" s="162"/>
      <c r="GK243" s="162"/>
      <c r="GL243" s="162"/>
      <c r="GM243" s="162"/>
      <c r="GN243" s="162"/>
      <c r="GO243" s="162"/>
      <c r="GP243" s="162"/>
      <c r="GQ243" s="162"/>
      <c r="GR243" s="162"/>
      <c r="GS243" s="162"/>
      <c r="GT243" s="162"/>
      <c r="GU243" s="162"/>
      <c r="GV243" s="162"/>
      <c r="GW243" s="162"/>
    </row>
    <row r="244" spans="1:205">
      <c r="A244" s="179"/>
      <c r="B244" s="179"/>
      <c r="C244" s="180" t="s">
        <v>409</v>
      </c>
      <c r="D244" s="189">
        <v>557</v>
      </c>
      <c r="E244" s="190">
        <f t="shared" si="104"/>
        <v>100</v>
      </c>
      <c r="F244" s="190">
        <f t="shared" si="104"/>
        <v>100</v>
      </c>
      <c r="G244" s="190">
        <f t="shared" si="104"/>
        <v>100</v>
      </c>
      <c r="H244" s="190">
        <f t="shared" si="104"/>
        <v>100</v>
      </c>
      <c r="I244" s="190">
        <f t="shared" si="104"/>
        <v>100</v>
      </c>
      <c r="J244" s="191"/>
      <c r="K244" s="197" t="str">
        <f t="shared" si="105"/>
        <v>-</v>
      </c>
      <c r="L244" s="197" t="str">
        <f t="shared" si="105"/>
        <v>-</v>
      </c>
      <c r="M244" s="197"/>
      <c r="N244" s="197" t="str">
        <f t="shared" si="106"/>
        <v>-</v>
      </c>
      <c r="O244" s="197" t="str">
        <f t="shared" si="106"/>
        <v>-</v>
      </c>
      <c r="P244" s="197"/>
      <c r="Q244" s="197" t="str">
        <f t="shared" si="107"/>
        <v>-</v>
      </c>
      <c r="R244" s="197" t="str">
        <f t="shared" si="107"/>
        <v>-</v>
      </c>
      <c r="S244" s="192"/>
      <c r="T244" s="187" t="s">
        <v>54</v>
      </c>
      <c r="U244" s="188" t="s">
        <v>410</v>
      </c>
      <c r="V244" t="s">
        <v>409</v>
      </c>
      <c r="W244" s="67">
        <v>557</v>
      </c>
      <c r="X244" s="38">
        <v>100</v>
      </c>
      <c r="Y244" s="38">
        <v>100</v>
      </c>
      <c r="Z244" s="38">
        <v>100</v>
      </c>
      <c r="AA244" s="38">
        <v>100</v>
      </c>
      <c r="AB244" s="38">
        <v>100</v>
      </c>
      <c r="AC244" s="38"/>
      <c r="AD244" s="38">
        <v>0</v>
      </c>
      <c r="AE244" s="38">
        <v>0</v>
      </c>
      <c r="AF244" s="38"/>
      <c r="AG244" s="38">
        <v>0</v>
      </c>
      <c r="AH244" s="38">
        <v>0</v>
      </c>
      <c r="AI244" s="38"/>
      <c r="AJ244" s="38">
        <v>0</v>
      </c>
      <c r="AK244" s="38">
        <v>0</v>
      </c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  <c r="BI244" s="162"/>
      <c r="BJ244" s="162"/>
      <c r="BK244" s="162"/>
      <c r="BL244" s="162"/>
      <c r="BM244" s="162"/>
      <c r="BN244" s="162"/>
      <c r="BO244" s="162"/>
      <c r="BP244" s="162"/>
      <c r="BQ244" s="162"/>
      <c r="BR244" s="162"/>
      <c r="BS244" s="162"/>
      <c r="BT244" s="162"/>
      <c r="BU244" s="162"/>
      <c r="BV244" s="162"/>
      <c r="BW244" s="162"/>
      <c r="BX244" s="162"/>
      <c r="BY244" s="162"/>
      <c r="BZ244" s="162"/>
      <c r="CA244" s="162"/>
      <c r="CB244" s="162"/>
      <c r="CC244" s="162"/>
      <c r="CD244" s="162"/>
      <c r="CE244" s="162"/>
      <c r="CF244" s="162"/>
      <c r="CG244" s="162"/>
      <c r="CH244" s="162"/>
      <c r="CI244" s="162"/>
      <c r="CJ244" s="162"/>
      <c r="CK244" s="162"/>
      <c r="CL244" s="162"/>
      <c r="CM244" s="162"/>
      <c r="CN244" s="162"/>
      <c r="CO244" s="162"/>
      <c r="CP244" s="162"/>
      <c r="CQ244" s="162"/>
      <c r="CR244" s="162"/>
      <c r="CS244" s="162"/>
      <c r="CT244" s="162"/>
      <c r="CU244" s="162"/>
      <c r="CV244" s="162"/>
      <c r="CW244" s="162"/>
      <c r="CX244" s="162"/>
      <c r="CY244" s="162"/>
      <c r="CZ244" s="162"/>
      <c r="DA244" s="162"/>
      <c r="DB244" s="162"/>
      <c r="DC244" s="162"/>
      <c r="DD244" s="162"/>
      <c r="DE244" s="162"/>
      <c r="DF244" s="162"/>
      <c r="DG244" s="162"/>
      <c r="DH244" s="162"/>
      <c r="DI244" s="162"/>
      <c r="DJ244" s="162"/>
      <c r="DK244" s="162"/>
      <c r="DL244" s="162"/>
      <c r="DM244" s="162"/>
      <c r="DN244" s="162"/>
      <c r="DO244" s="162"/>
      <c r="DP244" s="162"/>
      <c r="DQ244" s="162"/>
      <c r="DR244" s="162"/>
      <c r="DS244" s="162"/>
      <c r="DT244" s="162"/>
      <c r="DU244" s="162"/>
      <c r="DV244" s="162"/>
      <c r="DW244" s="162"/>
      <c r="DX244" s="162"/>
      <c r="DY244" s="162"/>
      <c r="DZ244" s="162"/>
      <c r="EA244" s="162"/>
      <c r="EB244" s="162"/>
      <c r="EC244" s="162"/>
      <c r="ED244" s="162"/>
      <c r="EE244" s="162"/>
      <c r="EF244" s="162"/>
      <c r="EG244" s="162"/>
      <c r="EH244" s="162"/>
      <c r="EI244" s="162"/>
      <c r="EJ244" s="162"/>
      <c r="EK244" s="162"/>
      <c r="EL244" s="162"/>
      <c r="EM244" s="162"/>
      <c r="EN244" s="162"/>
      <c r="EO244" s="162"/>
      <c r="EP244" s="162"/>
      <c r="EQ244" s="162"/>
      <c r="ER244" s="162"/>
      <c r="ES244" s="162"/>
      <c r="ET244" s="162"/>
      <c r="EU244" s="162"/>
      <c r="EV244" s="162"/>
      <c r="EW244" s="162"/>
      <c r="EX244" s="162"/>
      <c r="EY244" s="162"/>
      <c r="EZ244" s="162"/>
      <c r="FA244" s="162"/>
      <c r="FB244" s="162"/>
      <c r="FC244" s="162"/>
      <c r="FD244" s="162"/>
      <c r="FE244" s="162"/>
      <c r="FF244" s="162"/>
      <c r="FG244" s="162"/>
      <c r="FH244" s="162"/>
      <c r="FI244" s="162"/>
      <c r="FJ244" s="162"/>
      <c r="FK244" s="162"/>
      <c r="FL244" s="162"/>
      <c r="FM244" s="162"/>
      <c r="FN244" s="162"/>
      <c r="FO244" s="162"/>
      <c r="FP244" s="162"/>
      <c r="FQ244" s="162"/>
      <c r="FR244" s="162"/>
      <c r="FS244" s="162"/>
      <c r="FT244" s="162"/>
      <c r="FU244" s="162"/>
      <c r="FV244" s="162"/>
      <c r="FW244" s="162"/>
      <c r="FX244" s="162"/>
      <c r="FY244" s="162"/>
      <c r="FZ244" s="162"/>
      <c r="GA244" s="162"/>
      <c r="GB244" s="162"/>
      <c r="GC244" s="162"/>
      <c r="GD244" s="162"/>
      <c r="GE244" s="162"/>
      <c r="GF244" s="162"/>
      <c r="GG244" s="162"/>
      <c r="GH244" s="162"/>
      <c r="GI244" s="162"/>
      <c r="GJ244" s="162"/>
      <c r="GK244" s="162"/>
      <c r="GL244" s="162"/>
      <c r="GM244" s="162"/>
      <c r="GN244" s="162"/>
      <c r="GO244" s="162"/>
      <c r="GP244" s="162"/>
      <c r="GQ244" s="162"/>
      <c r="GR244" s="162"/>
      <c r="GS244" s="162"/>
      <c r="GT244" s="162"/>
      <c r="GU244" s="162"/>
      <c r="GV244" s="162"/>
      <c r="GW244" s="162"/>
    </row>
    <row r="245" spans="1:205">
      <c r="A245" s="179"/>
      <c r="B245" s="179"/>
      <c r="C245" s="180" t="s">
        <v>411</v>
      </c>
      <c r="D245" s="189">
        <v>18</v>
      </c>
      <c r="E245" s="190">
        <f t="shared" si="104"/>
        <v>88.960290000000001</v>
      </c>
      <c r="F245" s="190">
        <f t="shared" si="104"/>
        <v>94.324098119658117</v>
      </c>
      <c r="G245" s="190">
        <f t="shared" si="104"/>
        <v>94.324100000000001</v>
      </c>
      <c r="H245" s="190">
        <f t="shared" si="104"/>
        <v>88.960290000000001</v>
      </c>
      <c r="I245" s="190">
        <f t="shared" si="104"/>
        <v>93.251339999999999</v>
      </c>
      <c r="J245" s="191"/>
      <c r="K245" s="190">
        <f t="shared" si="105"/>
        <v>6.0294430245225072</v>
      </c>
      <c r="L245" s="190">
        <f t="shared" si="105"/>
        <v>0.25143448674578295</v>
      </c>
      <c r="M245" s="190"/>
      <c r="N245" s="197" t="str">
        <f t="shared" si="106"/>
        <v>-</v>
      </c>
      <c r="O245" s="197" t="str">
        <f t="shared" si="106"/>
        <v>-</v>
      </c>
      <c r="P245" s="197"/>
      <c r="Q245" s="190">
        <f t="shared" si="107"/>
        <v>4.8235566678121122</v>
      </c>
      <c r="R245" s="190">
        <f t="shared" si="107"/>
        <v>0.216153839695746</v>
      </c>
      <c r="S245" s="192"/>
      <c r="T245" s="187" t="s">
        <v>54</v>
      </c>
      <c r="U245" s="188" t="s">
        <v>412</v>
      </c>
      <c r="V245" t="s">
        <v>411</v>
      </c>
      <c r="W245" s="67">
        <v>18</v>
      </c>
      <c r="X245" s="38">
        <v>88.960290000000001</v>
      </c>
      <c r="Y245" s="38">
        <v>94.324098119658117</v>
      </c>
      <c r="Z245" s="38">
        <v>94.324100000000001</v>
      </c>
      <c r="AA245" s="38">
        <v>88.960290000000001</v>
      </c>
      <c r="AB245" s="38">
        <v>93.251339999999999</v>
      </c>
      <c r="AC245" s="38"/>
      <c r="AD245" s="38">
        <v>6.0294430245225072</v>
      </c>
      <c r="AE245" s="38">
        <v>0.25143448674578295</v>
      </c>
      <c r="AF245" s="38"/>
      <c r="AG245" s="38">
        <v>0</v>
      </c>
      <c r="AH245" s="38">
        <v>0</v>
      </c>
      <c r="AI245" s="38"/>
      <c r="AJ245" s="38">
        <v>4.8235566678121122</v>
      </c>
      <c r="AK245" s="38">
        <v>0.216153839695746</v>
      </c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  <c r="BI245" s="162"/>
      <c r="BJ245" s="162"/>
      <c r="BK245" s="162"/>
      <c r="BL245" s="162"/>
      <c r="BM245" s="162"/>
      <c r="BN245" s="162"/>
      <c r="BO245" s="162"/>
      <c r="BP245" s="162"/>
      <c r="BQ245" s="162"/>
      <c r="BR245" s="162"/>
      <c r="BS245" s="162"/>
      <c r="BT245" s="162"/>
      <c r="BU245" s="162"/>
      <c r="BV245" s="162"/>
      <c r="BW245" s="162"/>
      <c r="BX245" s="162"/>
      <c r="BY245" s="162"/>
      <c r="BZ245" s="162"/>
      <c r="CA245" s="162"/>
      <c r="CB245" s="162"/>
      <c r="CC245" s="162"/>
      <c r="CD245" s="162"/>
      <c r="CE245" s="162"/>
      <c r="CF245" s="162"/>
      <c r="CG245" s="162"/>
      <c r="CH245" s="162"/>
      <c r="CI245" s="162"/>
      <c r="CJ245" s="162"/>
      <c r="CK245" s="162"/>
      <c r="CL245" s="162"/>
      <c r="CM245" s="162"/>
      <c r="CN245" s="162"/>
      <c r="CO245" s="162"/>
      <c r="CP245" s="162"/>
      <c r="CQ245" s="162"/>
      <c r="CR245" s="162"/>
      <c r="CS245" s="162"/>
      <c r="CT245" s="162"/>
      <c r="CU245" s="162"/>
      <c r="CV245" s="162"/>
      <c r="CW245" s="162"/>
      <c r="CX245" s="162"/>
      <c r="CY245" s="162"/>
      <c r="CZ245" s="162"/>
      <c r="DA245" s="162"/>
      <c r="DB245" s="162"/>
      <c r="DC245" s="162"/>
      <c r="DD245" s="162"/>
      <c r="DE245" s="162"/>
      <c r="DF245" s="162"/>
      <c r="DG245" s="162"/>
      <c r="DH245" s="162"/>
      <c r="DI245" s="162"/>
      <c r="DJ245" s="162"/>
      <c r="DK245" s="162"/>
      <c r="DL245" s="162"/>
      <c r="DM245" s="162"/>
      <c r="DN245" s="162"/>
      <c r="DO245" s="162"/>
      <c r="DP245" s="162"/>
      <c r="DQ245" s="162"/>
      <c r="DR245" s="162"/>
      <c r="DS245" s="162"/>
      <c r="DT245" s="162"/>
      <c r="DU245" s="162"/>
      <c r="DV245" s="162"/>
      <c r="DW245" s="162"/>
      <c r="DX245" s="162"/>
      <c r="DY245" s="162"/>
      <c r="DZ245" s="162"/>
      <c r="EA245" s="162"/>
      <c r="EB245" s="162"/>
      <c r="EC245" s="162"/>
      <c r="ED245" s="162"/>
      <c r="EE245" s="162"/>
      <c r="EF245" s="162"/>
      <c r="EG245" s="162"/>
      <c r="EH245" s="162"/>
      <c r="EI245" s="162"/>
      <c r="EJ245" s="162"/>
      <c r="EK245" s="162"/>
      <c r="EL245" s="162"/>
      <c r="EM245" s="162"/>
      <c r="EN245" s="162"/>
      <c r="EO245" s="162"/>
      <c r="EP245" s="162"/>
      <c r="EQ245" s="162"/>
      <c r="ER245" s="162"/>
      <c r="ES245" s="162"/>
      <c r="ET245" s="162"/>
      <c r="EU245" s="162"/>
      <c r="EV245" s="162"/>
      <c r="EW245" s="162"/>
      <c r="EX245" s="162"/>
      <c r="EY245" s="162"/>
      <c r="EZ245" s="162"/>
      <c r="FA245" s="162"/>
      <c r="FB245" s="162"/>
      <c r="FC245" s="162"/>
      <c r="FD245" s="162"/>
      <c r="FE245" s="162"/>
      <c r="FF245" s="162"/>
      <c r="FG245" s="162"/>
      <c r="FH245" s="162"/>
      <c r="FI245" s="162"/>
      <c r="FJ245" s="162"/>
      <c r="FK245" s="162"/>
      <c r="FL245" s="162"/>
      <c r="FM245" s="162"/>
      <c r="FN245" s="162"/>
      <c r="FO245" s="162"/>
      <c r="FP245" s="162"/>
      <c r="FQ245" s="162"/>
      <c r="FR245" s="162"/>
      <c r="FS245" s="162"/>
      <c r="FT245" s="162"/>
      <c r="FU245" s="162"/>
      <c r="FV245" s="162"/>
      <c r="FW245" s="162"/>
      <c r="FX245" s="162"/>
      <c r="FY245" s="162"/>
      <c r="FZ245" s="162"/>
      <c r="GA245" s="162"/>
      <c r="GB245" s="162"/>
      <c r="GC245" s="162"/>
      <c r="GD245" s="162"/>
      <c r="GE245" s="162"/>
      <c r="GF245" s="162"/>
      <c r="GG245" s="162"/>
      <c r="GH245" s="162"/>
      <c r="GI245" s="162"/>
      <c r="GJ245" s="162"/>
      <c r="GK245" s="162"/>
      <c r="GL245" s="162"/>
      <c r="GM245" s="162"/>
      <c r="GN245" s="162"/>
      <c r="GO245" s="162"/>
      <c r="GP245" s="162"/>
      <c r="GQ245" s="162"/>
      <c r="GR245" s="162"/>
      <c r="GS245" s="162"/>
      <c r="GT245" s="162"/>
      <c r="GU245" s="162"/>
      <c r="GV245" s="162"/>
      <c r="GW245" s="162"/>
    </row>
    <row r="246" spans="1:205" ht="15" customHeight="1">
      <c r="A246" s="179"/>
      <c r="B246" s="179"/>
      <c r="C246" s="180"/>
      <c r="D246" s="189"/>
      <c r="E246" s="190"/>
      <c r="F246" s="190"/>
      <c r="G246" s="190"/>
      <c r="H246" s="190"/>
      <c r="I246" s="190"/>
      <c r="J246" s="191"/>
      <c r="K246" s="190"/>
      <c r="L246" s="190"/>
      <c r="M246" s="190"/>
      <c r="N246" s="190"/>
      <c r="O246" s="190"/>
      <c r="P246" s="190"/>
      <c r="Q246" s="190"/>
      <c r="R246" s="190"/>
      <c r="S246" s="192"/>
      <c r="T246" s="187"/>
      <c r="U246" s="188"/>
      <c r="V246"/>
      <c r="W246" s="67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2"/>
      <c r="BO246" s="162"/>
      <c r="BP246" s="162"/>
      <c r="BQ246" s="162"/>
      <c r="BR246" s="162"/>
      <c r="BS246" s="162"/>
      <c r="BT246" s="162"/>
      <c r="BU246" s="162"/>
      <c r="BV246" s="162"/>
      <c r="BW246" s="162"/>
      <c r="BX246" s="162"/>
      <c r="BY246" s="162"/>
      <c r="BZ246" s="162"/>
      <c r="CA246" s="162"/>
      <c r="CB246" s="162"/>
      <c r="CC246" s="162"/>
      <c r="CD246" s="162"/>
      <c r="CE246" s="162"/>
      <c r="CF246" s="162"/>
      <c r="CG246" s="162"/>
      <c r="CH246" s="162"/>
      <c r="CI246" s="162"/>
      <c r="CJ246" s="162"/>
      <c r="CK246" s="162"/>
      <c r="CL246" s="162"/>
      <c r="CM246" s="162"/>
      <c r="CN246" s="162"/>
      <c r="CO246" s="162"/>
      <c r="CP246" s="162"/>
      <c r="CQ246" s="162"/>
      <c r="CR246" s="162"/>
      <c r="CS246" s="162"/>
      <c r="CT246" s="162"/>
      <c r="CU246" s="162"/>
      <c r="CV246" s="162"/>
      <c r="CW246" s="162"/>
      <c r="CX246" s="162"/>
      <c r="CY246" s="162"/>
      <c r="CZ246" s="162"/>
      <c r="DA246" s="162"/>
      <c r="DB246" s="162"/>
      <c r="DC246" s="162"/>
      <c r="DD246" s="162"/>
      <c r="DE246" s="162"/>
      <c r="DF246" s="162"/>
      <c r="DG246" s="162"/>
      <c r="DH246" s="162"/>
      <c r="DI246" s="162"/>
      <c r="DJ246" s="162"/>
      <c r="DK246" s="162"/>
      <c r="DL246" s="162"/>
      <c r="DM246" s="162"/>
      <c r="DN246" s="162"/>
      <c r="DO246" s="162"/>
      <c r="DP246" s="162"/>
      <c r="DQ246" s="162"/>
      <c r="DR246" s="162"/>
      <c r="DS246" s="162"/>
      <c r="DT246" s="162"/>
      <c r="DU246" s="162"/>
      <c r="DV246" s="162"/>
      <c r="DW246" s="162"/>
      <c r="DX246" s="162"/>
      <c r="DY246" s="162"/>
      <c r="DZ246" s="162"/>
      <c r="EA246" s="162"/>
      <c r="EB246" s="162"/>
      <c r="EC246" s="162"/>
      <c r="ED246" s="162"/>
      <c r="EE246" s="162"/>
      <c r="EF246" s="162"/>
      <c r="EG246" s="162"/>
      <c r="EH246" s="162"/>
      <c r="EI246" s="162"/>
      <c r="EJ246" s="162"/>
      <c r="EK246" s="162"/>
      <c r="EL246" s="162"/>
      <c r="EM246" s="162"/>
      <c r="EN246" s="162"/>
      <c r="EO246" s="162"/>
      <c r="EP246" s="162"/>
      <c r="EQ246" s="162"/>
      <c r="ER246" s="162"/>
      <c r="ES246" s="162"/>
      <c r="ET246" s="162"/>
      <c r="EU246" s="162"/>
      <c r="EV246" s="162"/>
      <c r="EW246" s="162"/>
      <c r="EX246" s="162"/>
      <c r="EY246" s="162"/>
      <c r="EZ246" s="162"/>
      <c r="FA246" s="162"/>
      <c r="FB246" s="162"/>
      <c r="FC246" s="162"/>
      <c r="FD246" s="162"/>
      <c r="FE246" s="162"/>
      <c r="FF246" s="162"/>
      <c r="FG246" s="162"/>
      <c r="FH246" s="162"/>
      <c r="FI246" s="162"/>
      <c r="FJ246" s="162"/>
      <c r="FK246" s="162"/>
      <c r="FL246" s="162"/>
      <c r="FM246" s="162"/>
      <c r="FN246" s="162"/>
      <c r="FO246" s="162"/>
      <c r="FP246" s="162"/>
      <c r="FQ246" s="162"/>
      <c r="FR246" s="162"/>
      <c r="FS246" s="162"/>
      <c r="FT246" s="162"/>
      <c r="FU246" s="162"/>
      <c r="FV246" s="162"/>
      <c r="FW246" s="162"/>
      <c r="FX246" s="162"/>
      <c r="FY246" s="162"/>
      <c r="FZ246" s="162"/>
      <c r="GA246" s="162"/>
      <c r="GB246" s="162"/>
      <c r="GC246" s="162"/>
      <c r="GD246" s="162"/>
      <c r="GE246" s="162"/>
      <c r="GF246" s="162"/>
      <c r="GG246" s="162"/>
      <c r="GH246" s="162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</row>
    <row r="247" spans="1:205">
      <c r="A247" s="179"/>
      <c r="B247" s="179" t="s">
        <v>413</v>
      </c>
      <c r="C247" s="180"/>
      <c r="D247" s="189">
        <v>48</v>
      </c>
      <c r="E247" s="190">
        <f t="shared" ref="E247:I248" si="108">IF(X247=0,"-",X247)</f>
        <v>102.03451</v>
      </c>
      <c r="F247" s="190">
        <f t="shared" si="108"/>
        <v>106.48383338596477</v>
      </c>
      <c r="G247" s="190">
        <f t="shared" si="108"/>
        <v>106.48383</v>
      </c>
      <c r="H247" s="190">
        <f t="shared" si="108"/>
        <v>102.03451</v>
      </c>
      <c r="I247" s="190">
        <f t="shared" si="108"/>
        <v>105.04934</v>
      </c>
      <c r="J247" s="191"/>
      <c r="K247" s="197">
        <f>IF(AD247=0,"-",AD247)</f>
        <v>4.3606030939924212</v>
      </c>
      <c r="L247" s="197">
        <f>IF(AE247=0,"-",AE247)</f>
        <v>0.55617803542270472</v>
      </c>
      <c r="M247" s="197"/>
      <c r="N247" s="197" t="str">
        <f>IF(AG247=0,"-",AG247)</f>
        <v>-</v>
      </c>
      <c r="O247" s="197" t="str">
        <f>IF(AH247=0,"-",AH247)</f>
        <v>-</v>
      </c>
      <c r="P247" s="197"/>
      <c r="Q247" s="190">
        <f>IF(AJ247=0,"-",AJ247)</f>
        <v>2.954716007358682</v>
      </c>
      <c r="R247" s="190">
        <f>IF(AK247=0,"-",AK247)</f>
        <v>0.40497754195666291</v>
      </c>
      <c r="S247" s="192"/>
      <c r="T247" s="187" t="s">
        <v>112</v>
      </c>
      <c r="U247" s="188" t="s">
        <v>414</v>
      </c>
      <c r="V247" t="s">
        <v>415</v>
      </c>
      <c r="W247" s="67">
        <v>48</v>
      </c>
      <c r="X247" s="38">
        <v>102.03451</v>
      </c>
      <c r="Y247" s="38">
        <v>106.48383338596477</v>
      </c>
      <c r="Z247" s="38">
        <v>106.48383</v>
      </c>
      <c r="AA247" s="38">
        <v>102.03451</v>
      </c>
      <c r="AB247" s="38">
        <v>105.04934</v>
      </c>
      <c r="AC247" s="38"/>
      <c r="AD247" s="38">
        <v>4.3606030939924212</v>
      </c>
      <c r="AE247" s="38">
        <v>0.55617803542270472</v>
      </c>
      <c r="AF247" s="38"/>
      <c r="AG247" s="38">
        <v>0</v>
      </c>
      <c r="AH247" s="38">
        <v>0</v>
      </c>
      <c r="AI247" s="38"/>
      <c r="AJ247" s="38">
        <v>2.954716007358682</v>
      </c>
      <c r="AK247" s="38">
        <v>0.40497754195666291</v>
      </c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2"/>
      <c r="BO247" s="162"/>
      <c r="BP247" s="162"/>
      <c r="BQ247" s="162"/>
      <c r="BR247" s="162"/>
      <c r="BS247" s="162"/>
      <c r="BT247" s="162"/>
      <c r="BU247" s="162"/>
      <c r="BV247" s="162"/>
      <c r="BW247" s="162"/>
      <c r="BX247" s="162"/>
      <c r="BY247" s="162"/>
      <c r="BZ247" s="162"/>
      <c r="CA247" s="162"/>
      <c r="CB247" s="162"/>
      <c r="CC247" s="162"/>
      <c r="CD247" s="162"/>
      <c r="CE247" s="162"/>
      <c r="CF247" s="162"/>
      <c r="CG247" s="162"/>
      <c r="CH247" s="162"/>
      <c r="CI247" s="162"/>
      <c r="CJ247" s="162"/>
      <c r="CK247" s="162"/>
      <c r="CL247" s="162"/>
      <c r="CM247" s="162"/>
      <c r="CN247" s="162"/>
      <c r="CO247" s="162"/>
      <c r="CP247" s="162"/>
      <c r="CQ247" s="162"/>
      <c r="CR247" s="162"/>
      <c r="CS247" s="162"/>
      <c r="CT247" s="162"/>
      <c r="CU247" s="162"/>
      <c r="CV247" s="162"/>
      <c r="CW247" s="162"/>
      <c r="CX247" s="162"/>
      <c r="CY247" s="162"/>
      <c r="CZ247" s="162"/>
      <c r="DA247" s="162"/>
      <c r="DB247" s="162"/>
      <c r="DC247" s="162"/>
      <c r="DD247" s="162"/>
      <c r="DE247" s="162"/>
      <c r="DF247" s="162"/>
      <c r="DG247" s="162"/>
      <c r="DH247" s="162"/>
      <c r="DI247" s="162"/>
      <c r="DJ247" s="162"/>
      <c r="DK247" s="162"/>
      <c r="DL247" s="162"/>
      <c r="DM247" s="162"/>
      <c r="DN247" s="162"/>
      <c r="DO247" s="162"/>
      <c r="DP247" s="162"/>
      <c r="DQ247" s="162"/>
      <c r="DR247" s="162"/>
      <c r="DS247" s="162"/>
      <c r="DT247" s="162"/>
      <c r="DU247" s="162"/>
      <c r="DV247" s="162"/>
      <c r="DW247" s="162"/>
      <c r="DX247" s="162"/>
      <c r="DY247" s="162"/>
      <c r="DZ247" s="162"/>
      <c r="EA247" s="162"/>
      <c r="EB247" s="162"/>
      <c r="EC247" s="162"/>
      <c r="ED247" s="162"/>
      <c r="EE247" s="162"/>
      <c r="EF247" s="162"/>
      <c r="EG247" s="162"/>
      <c r="EH247" s="162"/>
      <c r="EI247" s="162"/>
      <c r="EJ247" s="162"/>
      <c r="EK247" s="162"/>
      <c r="EL247" s="162"/>
      <c r="EM247" s="162"/>
      <c r="EN247" s="162"/>
      <c r="EO247" s="162"/>
      <c r="EP247" s="162"/>
      <c r="EQ247" s="162"/>
      <c r="ER247" s="162"/>
      <c r="ES247" s="162"/>
      <c r="ET247" s="162"/>
      <c r="EU247" s="162"/>
      <c r="EV247" s="162"/>
      <c r="EW247" s="162"/>
      <c r="EX247" s="162"/>
      <c r="EY247" s="162"/>
      <c r="EZ247" s="162"/>
      <c r="FA247" s="162"/>
      <c r="FB247" s="162"/>
      <c r="FC247" s="162"/>
      <c r="FD247" s="162"/>
      <c r="FE247" s="162"/>
      <c r="FF247" s="162"/>
      <c r="FG247" s="162"/>
      <c r="FH247" s="162"/>
      <c r="FI247" s="162"/>
      <c r="FJ247" s="162"/>
      <c r="FK247" s="162"/>
      <c r="FL247" s="162"/>
      <c r="FM247" s="162"/>
      <c r="FN247" s="162"/>
      <c r="FO247" s="162"/>
      <c r="FP247" s="162"/>
      <c r="FQ247" s="162"/>
      <c r="FR247" s="162"/>
      <c r="FS247" s="162"/>
      <c r="FT247" s="162"/>
      <c r="FU247" s="162"/>
      <c r="FV247" s="162"/>
      <c r="FW247" s="162"/>
      <c r="FX247" s="162"/>
      <c r="FY247" s="162"/>
      <c r="FZ247" s="162"/>
      <c r="GA247" s="162"/>
      <c r="GB247" s="162"/>
      <c r="GC247" s="162"/>
      <c r="GD247" s="162"/>
      <c r="GE247" s="162"/>
      <c r="GF247" s="162"/>
      <c r="GG247" s="162"/>
      <c r="GH247" s="162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</row>
    <row r="248" spans="1:205">
      <c r="A248" s="179"/>
      <c r="B248" s="179"/>
      <c r="C248" s="180" t="s">
        <v>415</v>
      </c>
      <c r="D248" s="189">
        <v>48</v>
      </c>
      <c r="E248" s="190">
        <f t="shared" si="108"/>
        <v>102.03451</v>
      </c>
      <c r="F248" s="190">
        <f t="shared" si="108"/>
        <v>106.48383338596477</v>
      </c>
      <c r="G248" s="190">
        <f t="shared" si="108"/>
        <v>106.48383</v>
      </c>
      <c r="H248" s="190">
        <f t="shared" si="108"/>
        <v>102.03451</v>
      </c>
      <c r="I248" s="190">
        <f t="shared" si="108"/>
        <v>105.04934</v>
      </c>
      <c r="J248" s="191"/>
      <c r="K248" s="197">
        <f>IF(AD248=0,"-",AD248)</f>
        <v>4.3606030939924212</v>
      </c>
      <c r="L248" s="197">
        <f>IF(AE248=0,"-",AE248)</f>
        <v>0.55617803542270472</v>
      </c>
      <c r="M248" s="197"/>
      <c r="N248" s="197" t="str">
        <f>IF(AG248=0,"-",AG248)</f>
        <v>-</v>
      </c>
      <c r="O248" s="197" t="str">
        <f>IF(AH248=0,"-",AH248)</f>
        <v>-</v>
      </c>
      <c r="P248" s="197"/>
      <c r="Q248" s="190">
        <f>IF(AJ248=0,"-",AJ248)</f>
        <v>2.954716007358682</v>
      </c>
      <c r="R248" s="190">
        <f>IF(AK248=0,"-",AK248)</f>
        <v>0.40497754195666291</v>
      </c>
      <c r="S248" s="192"/>
      <c r="T248" s="187" t="s">
        <v>54</v>
      </c>
      <c r="U248" s="188" t="s">
        <v>416</v>
      </c>
      <c r="V248" t="s">
        <v>415</v>
      </c>
      <c r="W248" s="67">
        <v>48</v>
      </c>
      <c r="X248" s="38">
        <v>102.03451</v>
      </c>
      <c r="Y248" s="38">
        <v>106.48383338596477</v>
      </c>
      <c r="Z248" s="38">
        <v>106.48383</v>
      </c>
      <c r="AA248" s="38">
        <v>102.03451</v>
      </c>
      <c r="AB248" s="38">
        <v>105.04934</v>
      </c>
      <c r="AC248" s="38"/>
      <c r="AD248" s="38">
        <v>4.3606030939924212</v>
      </c>
      <c r="AE248" s="38">
        <v>0.55617803542270472</v>
      </c>
      <c r="AF248" s="38"/>
      <c r="AG248" s="38">
        <v>0</v>
      </c>
      <c r="AH248" s="38">
        <v>0</v>
      </c>
      <c r="AI248" s="38"/>
      <c r="AJ248" s="38">
        <v>2.954716007358682</v>
      </c>
      <c r="AK248" s="38">
        <v>0.40497754195666291</v>
      </c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2"/>
      <c r="BO248" s="162"/>
      <c r="BP248" s="162"/>
      <c r="BQ248" s="162"/>
      <c r="BR248" s="162"/>
      <c r="BS248" s="162"/>
      <c r="BT248" s="162"/>
      <c r="BU248" s="162"/>
      <c r="BV248" s="162"/>
      <c r="BW248" s="162"/>
      <c r="BX248" s="162"/>
      <c r="BY248" s="162"/>
      <c r="BZ248" s="162"/>
      <c r="CA248" s="162"/>
      <c r="CB248" s="162"/>
      <c r="CC248" s="162"/>
      <c r="CD248" s="162"/>
      <c r="CE248" s="162"/>
      <c r="CF248" s="162"/>
      <c r="CG248" s="162"/>
      <c r="CH248" s="162"/>
      <c r="CI248" s="162"/>
      <c r="CJ248" s="162"/>
      <c r="CK248" s="162"/>
      <c r="CL248" s="162"/>
      <c r="CM248" s="162"/>
      <c r="CN248" s="162"/>
      <c r="CO248" s="162"/>
      <c r="CP248" s="162"/>
      <c r="CQ248" s="162"/>
      <c r="CR248" s="162"/>
      <c r="CS248" s="162"/>
      <c r="CT248" s="162"/>
      <c r="CU248" s="162"/>
      <c r="CV248" s="162"/>
      <c r="CW248" s="162"/>
      <c r="CX248" s="162"/>
      <c r="CY248" s="162"/>
      <c r="CZ248" s="162"/>
      <c r="DA248" s="162"/>
      <c r="DB248" s="162"/>
      <c r="DC248" s="162"/>
      <c r="DD248" s="162"/>
      <c r="DE248" s="162"/>
      <c r="DF248" s="162"/>
      <c r="DG248" s="162"/>
      <c r="DH248" s="162"/>
      <c r="DI248" s="162"/>
      <c r="DJ248" s="162"/>
      <c r="DK248" s="162"/>
      <c r="DL248" s="162"/>
      <c r="DM248" s="162"/>
      <c r="DN248" s="162"/>
      <c r="DO248" s="162"/>
      <c r="DP248" s="162"/>
      <c r="DQ248" s="162"/>
      <c r="DR248" s="162"/>
      <c r="DS248" s="162"/>
      <c r="DT248" s="162"/>
      <c r="DU248" s="162"/>
      <c r="DV248" s="162"/>
      <c r="DW248" s="162"/>
      <c r="DX248" s="162"/>
      <c r="DY248" s="162"/>
      <c r="DZ248" s="162"/>
      <c r="EA248" s="162"/>
      <c r="EB248" s="162"/>
      <c r="EC248" s="162"/>
      <c r="ED248" s="162"/>
      <c r="EE248" s="162"/>
      <c r="EF248" s="162"/>
      <c r="EG248" s="162"/>
      <c r="EH248" s="162"/>
      <c r="EI248" s="162"/>
      <c r="EJ248" s="162"/>
      <c r="EK248" s="162"/>
      <c r="EL248" s="162"/>
      <c r="EM248" s="162"/>
      <c r="EN248" s="162"/>
      <c r="EO248" s="162"/>
      <c r="EP248" s="162"/>
      <c r="EQ248" s="162"/>
      <c r="ER248" s="162"/>
      <c r="ES248" s="162"/>
      <c r="ET248" s="162"/>
      <c r="EU248" s="162"/>
      <c r="EV248" s="162"/>
      <c r="EW248" s="162"/>
      <c r="EX248" s="162"/>
      <c r="EY248" s="162"/>
      <c r="EZ248" s="162"/>
      <c r="FA248" s="162"/>
      <c r="FB248" s="162"/>
      <c r="FC248" s="162"/>
      <c r="FD248" s="162"/>
      <c r="FE248" s="162"/>
      <c r="FF248" s="162"/>
      <c r="FG248" s="162"/>
      <c r="FH248" s="162"/>
      <c r="FI248" s="162"/>
      <c r="FJ248" s="162"/>
      <c r="FK248" s="162"/>
      <c r="FL248" s="162"/>
      <c r="FM248" s="162"/>
      <c r="FN248" s="162"/>
      <c r="FO248" s="162"/>
      <c r="FP248" s="162"/>
      <c r="FQ248" s="162"/>
      <c r="FR248" s="162"/>
      <c r="FS248" s="162"/>
      <c r="FT248" s="162"/>
      <c r="FU248" s="162"/>
      <c r="FV248" s="162"/>
      <c r="FW248" s="162"/>
      <c r="FX248" s="162"/>
      <c r="FY248" s="162"/>
      <c r="FZ248" s="162"/>
      <c r="GA248" s="162"/>
      <c r="GB248" s="162"/>
      <c r="GC248" s="162"/>
      <c r="GD248" s="162"/>
      <c r="GE248" s="162"/>
      <c r="GF248" s="162"/>
      <c r="GG248" s="162"/>
      <c r="GH248" s="162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</row>
    <row r="249" spans="1:205" ht="15" customHeight="1">
      <c r="A249" s="179"/>
      <c r="B249" s="179"/>
      <c r="C249" s="180"/>
      <c r="D249" s="189"/>
      <c r="E249" s="190"/>
      <c r="F249" s="190"/>
      <c r="G249" s="190"/>
      <c r="H249" s="190"/>
      <c r="I249" s="190"/>
      <c r="J249" s="191"/>
      <c r="K249" s="190"/>
      <c r="L249" s="190"/>
      <c r="M249" s="190"/>
      <c r="N249" s="190"/>
      <c r="O249" s="190"/>
      <c r="P249" s="190"/>
      <c r="Q249" s="190"/>
      <c r="R249" s="190"/>
      <c r="S249" s="192"/>
      <c r="T249" s="187"/>
      <c r="U249" s="188"/>
      <c r="V249"/>
      <c r="W249" s="67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2"/>
      <c r="BO249" s="162"/>
      <c r="BP249" s="162"/>
      <c r="BQ249" s="162"/>
      <c r="BR249" s="162"/>
      <c r="BS249" s="162"/>
      <c r="BT249" s="162"/>
      <c r="BU249" s="162"/>
      <c r="BV249" s="162"/>
      <c r="BW249" s="162"/>
      <c r="BX249" s="162"/>
      <c r="BY249" s="162"/>
      <c r="BZ249" s="162"/>
      <c r="CA249" s="162"/>
      <c r="CB249" s="162"/>
      <c r="CC249" s="162"/>
      <c r="CD249" s="162"/>
      <c r="CE249" s="162"/>
      <c r="CF249" s="162"/>
      <c r="CG249" s="162"/>
      <c r="CH249" s="162"/>
      <c r="CI249" s="162"/>
      <c r="CJ249" s="162"/>
      <c r="CK249" s="162"/>
      <c r="CL249" s="162"/>
      <c r="CM249" s="162"/>
      <c r="CN249" s="162"/>
      <c r="CO249" s="162"/>
      <c r="CP249" s="162"/>
      <c r="CQ249" s="162"/>
      <c r="CR249" s="162"/>
      <c r="CS249" s="162"/>
      <c r="CT249" s="162"/>
      <c r="CU249" s="162"/>
      <c r="CV249" s="162"/>
      <c r="CW249" s="162"/>
      <c r="CX249" s="162"/>
      <c r="CY249" s="162"/>
      <c r="CZ249" s="162"/>
      <c r="DA249" s="162"/>
      <c r="DB249" s="162"/>
      <c r="DC249" s="162"/>
      <c r="DD249" s="162"/>
      <c r="DE249" s="162"/>
      <c r="DF249" s="162"/>
      <c r="DG249" s="162"/>
      <c r="DH249" s="162"/>
      <c r="DI249" s="162"/>
      <c r="DJ249" s="162"/>
      <c r="DK249" s="162"/>
      <c r="DL249" s="162"/>
      <c r="DM249" s="162"/>
      <c r="DN249" s="162"/>
      <c r="DO249" s="162"/>
      <c r="DP249" s="162"/>
      <c r="DQ249" s="162"/>
      <c r="DR249" s="162"/>
      <c r="DS249" s="162"/>
      <c r="DT249" s="162"/>
      <c r="DU249" s="162"/>
      <c r="DV249" s="162"/>
      <c r="DW249" s="162"/>
      <c r="DX249" s="162"/>
      <c r="DY249" s="162"/>
      <c r="DZ249" s="162"/>
      <c r="EA249" s="162"/>
      <c r="EB249" s="162"/>
      <c r="EC249" s="162"/>
      <c r="ED249" s="162"/>
      <c r="EE249" s="162"/>
      <c r="EF249" s="162"/>
      <c r="EG249" s="162"/>
      <c r="EH249" s="162"/>
      <c r="EI249" s="162"/>
      <c r="EJ249" s="162"/>
      <c r="EK249" s="162"/>
      <c r="EL249" s="162"/>
      <c r="EM249" s="162"/>
      <c r="EN249" s="162"/>
      <c r="EO249" s="162"/>
      <c r="EP249" s="162"/>
      <c r="EQ249" s="162"/>
      <c r="ER249" s="162"/>
      <c r="ES249" s="162"/>
      <c r="ET249" s="162"/>
      <c r="EU249" s="162"/>
      <c r="EV249" s="162"/>
      <c r="EW249" s="162"/>
      <c r="EX249" s="162"/>
      <c r="EY249" s="162"/>
      <c r="EZ249" s="162"/>
      <c r="FA249" s="162"/>
      <c r="FB249" s="162"/>
      <c r="FC249" s="162"/>
      <c r="FD249" s="162"/>
      <c r="FE249" s="162"/>
      <c r="FF249" s="162"/>
      <c r="FG249" s="162"/>
      <c r="FH249" s="162"/>
      <c r="FI249" s="162"/>
      <c r="FJ249" s="162"/>
      <c r="FK249" s="162"/>
      <c r="FL249" s="162"/>
      <c r="FM249" s="162"/>
      <c r="FN249" s="162"/>
      <c r="FO249" s="162"/>
      <c r="FP249" s="162"/>
      <c r="FQ249" s="162"/>
      <c r="FR249" s="162"/>
      <c r="FS249" s="162"/>
      <c r="FT249" s="162"/>
      <c r="FU249" s="162"/>
      <c r="FV249" s="162"/>
      <c r="FW249" s="162"/>
      <c r="FX249" s="162"/>
      <c r="FY249" s="162"/>
      <c r="FZ249" s="162"/>
      <c r="GA249" s="162"/>
      <c r="GB249" s="162"/>
      <c r="GC249" s="162"/>
      <c r="GD249" s="162"/>
      <c r="GE249" s="162"/>
      <c r="GF249" s="162"/>
      <c r="GG249" s="162"/>
      <c r="GH249" s="162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</row>
    <row r="250" spans="1:205">
      <c r="A250" s="179"/>
      <c r="B250" s="179" t="s">
        <v>417</v>
      </c>
      <c r="C250" s="180"/>
      <c r="D250" s="189">
        <v>66</v>
      </c>
      <c r="E250" s="190">
        <f t="shared" ref="E250:I252" si="109">IF(X250=0,"-",X250)</f>
        <v>101.41979000000001</v>
      </c>
      <c r="F250" s="190">
        <f t="shared" si="109"/>
        <v>101.41978965991979</v>
      </c>
      <c r="G250" s="190">
        <f t="shared" si="109"/>
        <v>101.41979000000001</v>
      </c>
      <c r="H250" s="190">
        <f t="shared" si="109"/>
        <v>101.41979000000001</v>
      </c>
      <c r="I250" s="190">
        <f t="shared" si="109"/>
        <v>101.41979000000001</v>
      </c>
      <c r="J250" s="191"/>
      <c r="K250" s="197" t="str">
        <f t="shared" ref="K250:L252" si="110">IF(AD250=0,"-",AD250)</f>
        <v>-</v>
      </c>
      <c r="L250" s="197" t="str">
        <f t="shared" si="110"/>
        <v>-</v>
      </c>
      <c r="M250" s="197"/>
      <c r="N250" s="197" t="str">
        <f t="shared" ref="N250:O252" si="111">IF(AG250=0,"-",AG250)</f>
        <v>-</v>
      </c>
      <c r="O250" s="197" t="str">
        <f t="shared" si="111"/>
        <v>-</v>
      </c>
      <c r="P250" s="197"/>
      <c r="Q250" s="197" t="str">
        <f t="shared" ref="Q250:R252" si="112">IF(AJ250=0,"-",AJ250)</f>
        <v>-</v>
      </c>
      <c r="R250" s="197" t="str">
        <f t="shared" si="112"/>
        <v>-</v>
      </c>
      <c r="S250" s="192"/>
      <c r="T250" s="187" t="s">
        <v>112</v>
      </c>
      <c r="U250" s="188" t="s">
        <v>418</v>
      </c>
      <c r="V250" t="s">
        <v>417</v>
      </c>
      <c r="W250" s="67">
        <v>66</v>
      </c>
      <c r="X250" s="38">
        <v>101.41979000000001</v>
      </c>
      <c r="Y250" s="38">
        <v>101.41978965991979</v>
      </c>
      <c r="Z250" s="38">
        <v>101.41979000000001</v>
      </c>
      <c r="AA250" s="38">
        <v>101.41979000000001</v>
      </c>
      <c r="AB250" s="38">
        <v>101.41979000000001</v>
      </c>
      <c r="AC250" s="38"/>
      <c r="AD250" s="38">
        <v>0</v>
      </c>
      <c r="AE250" s="38">
        <v>0</v>
      </c>
      <c r="AF250" s="38"/>
      <c r="AG250" s="38">
        <v>0</v>
      </c>
      <c r="AH250" s="38">
        <v>0</v>
      </c>
      <c r="AI250" s="38"/>
      <c r="AJ250" s="38">
        <v>0</v>
      </c>
      <c r="AK250" s="38">
        <v>0</v>
      </c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2"/>
      <c r="BO250" s="162"/>
      <c r="BP250" s="162"/>
      <c r="BQ250" s="162"/>
      <c r="BR250" s="162"/>
      <c r="BS250" s="162"/>
      <c r="BT250" s="162"/>
      <c r="BU250" s="162"/>
      <c r="BV250" s="162"/>
      <c r="BW250" s="162"/>
      <c r="BX250" s="162"/>
      <c r="BY250" s="162"/>
      <c r="BZ250" s="162"/>
      <c r="CA250" s="162"/>
      <c r="CB250" s="162"/>
      <c r="CC250" s="162"/>
      <c r="CD250" s="162"/>
      <c r="CE250" s="162"/>
      <c r="CF250" s="162"/>
      <c r="CG250" s="162"/>
      <c r="CH250" s="162"/>
      <c r="CI250" s="162"/>
      <c r="CJ250" s="162"/>
      <c r="CK250" s="162"/>
      <c r="CL250" s="162"/>
      <c r="CM250" s="162"/>
      <c r="CN250" s="162"/>
      <c r="CO250" s="162"/>
      <c r="CP250" s="162"/>
      <c r="CQ250" s="162"/>
      <c r="CR250" s="162"/>
      <c r="CS250" s="162"/>
      <c r="CT250" s="162"/>
      <c r="CU250" s="162"/>
      <c r="CV250" s="162"/>
      <c r="CW250" s="162"/>
      <c r="CX250" s="162"/>
      <c r="CY250" s="162"/>
      <c r="CZ250" s="162"/>
      <c r="DA250" s="162"/>
      <c r="DB250" s="162"/>
      <c r="DC250" s="162"/>
      <c r="DD250" s="162"/>
      <c r="DE250" s="162"/>
      <c r="DF250" s="162"/>
      <c r="DG250" s="162"/>
      <c r="DH250" s="162"/>
      <c r="DI250" s="162"/>
      <c r="DJ250" s="162"/>
      <c r="DK250" s="162"/>
      <c r="DL250" s="162"/>
      <c r="DM250" s="162"/>
      <c r="DN250" s="162"/>
      <c r="DO250" s="162"/>
      <c r="DP250" s="162"/>
      <c r="DQ250" s="162"/>
      <c r="DR250" s="162"/>
      <c r="DS250" s="162"/>
      <c r="DT250" s="162"/>
      <c r="DU250" s="162"/>
      <c r="DV250" s="162"/>
      <c r="DW250" s="162"/>
      <c r="DX250" s="162"/>
      <c r="DY250" s="162"/>
      <c r="DZ250" s="162"/>
      <c r="EA250" s="162"/>
      <c r="EB250" s="162"/>
      <c r="EC250" s="162"/>
      <c r="ED250" s="162"/>
      <c r="EE250" s="162"/>
      <c r="EF250" s="162"/>
      <c r="EG250" s="162"/>
      <c r="EH250" s="162"/>
      <c r="EI250" s="162"/>
      <c r="EJ250" s="162"/>
      <c r="EK250" s="162"/>
      <c r="EL250" s="162"/>
      <c r="EM250" s="162"/>
      <c r="EN250" s="162"/>
      <c r="EO250" s="162"/>
      <c r="EP250" s="162"/>
      <c r="EQ250" s="162"/>
      <c r="ER250" s="162"/>
      <c r="ES250" s="162"/>
      <c r="ET250" s="162"/>
      <c r="EU250" s="162"/>
      <c r="EV250" s="162"/>
      <c r="EW250" s="162"/>
      <c r="EX250" s="162"/>
      <c r="EY250" s="162"/>
      <c r="EZ250" s="162"/>
      <c r="FA250" s="162"/>
      <c r="FB250" s="162"/>
      <c r="FC250" s="162"/>
      <c r="FD250" s="162"/>
      <c r="FE250" s="162"/>
      <c r="FF250" s="162"/>
      <c r="FG250" s="162"/>
      <c r="FH250" s="162"/>
      <c r="FI250" s="162"/>
      <c r="FJ250" s="162"/>
      <c r="FK250" s="162"/>
      <c r="FL250" s="162"/>
      <c r="FM250" s="162"/>
      <c r="FN250" s="162"/>
      <c r="FO250" s="162"/>
      <c r="FP250" s="162"/>
      <c r="FQ250" s="162"/>
      <c r="FR250" s="162"/>
      <c r="FS250" s="162"/>
      <c r="FT250" s="162"/>
      <c r="FU250" s="162"/>
      <c r="FV250" s="162"/>
      <c r="FW250" s="162"/>
      <c r="FX250" s="162"/>
      <c r="FY250" s="162"/>
      <c r="FZ250" s="162"/>
      <c r="GA250" s="162"/>
      <c r="GB250" s="162"/>
      <c r="GC250" s="162"/>
      <c r="GD250" s="162"/>
      <c r="GE250" s="162"/>
      <c r="GF250" s="162"/>
      <c r="GG250" s="162"/>
      <c r="GH250" s="162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</row>
    <row r="251" spans="1:205">
      <c r="A251" s="179"/>
      <c r="B251" s="179"/>
      <c r="C251" s="180" t="s">
        <v>419</v>
      </c>
      <c r="D251" s="189">
        <v>3</v>
      </c>
      <c r="E251" s="190">
        <f t="shared" si="109"/>
        <v>131.23536999999999</v>
      </c>
      <c r="F251" s="190">
        <f t="shared" si="109"/>
        <v>131.23537251823532</v>
      </c>
      <c r="G251" s="190">
        <f t="shared" si="109"/>
        <v>131.23536999999999</v>
      </c>
      <c r="H251" s="190">
        <f t="shared" si="109"/>
        <v>131.23536999999999</v>
      </c>
      <c r="I251" s="190">
        <f t="shared" si="109"/>
        <v>131.23536999999999</v>
      </c>
      <c r="J251" s="191"/>
      <c r="K251" s="197" t="str">
        <f t="shared" si="110"/>
        <v>-</v>
      </c>
      <c r="L251" s="197" t="str">
        <f t="shared" si="110"/>
        <v>-</v>
      </c>
      <c r="M251" s="197"/>
      <c r="N251" s="197" t="str">
        <f t="shared" si="111"/>
        <v>-</v>
      </c>
      <c r="O251" s="197" t="str">
        <f t="shared" si="111"/>
        <v>-</v>
      </c>
      <c r="P251" s="197"/>
      <c r="Q251" s="197" t="str">
        <f t="shared" si="112"/>
        <v>-</v>
      </c>
      <c r="R251" s="197" t="str">
        <f t="shared" si="112"/>
        <v>-</v>
      </c>
      <c r="S251" s="192"/>
      <c r="T251" s="187" t="s">
        <v>54</v>
      </c>
      <c r="U251" s="188" t="s">
        <v>420</v>
      </c>
      <c r="V251" t="s">
        <v>419</v>
      </c>
      <c r="W251" s="67">
        <v>3</v>
      </c>
      <c r="X251" s="38">
        <v>131.23536999999999</v>
      </c>
      <c r="Y251" s="38">
        <v>131.23537251823532</v>
      </c>
      <c r="Z251" s="38">
        <v>131.23536999999999</v>
      </c>
      <c r="AA251" s="38">
        <v>131.23536999999999</v>
      </c>
      <c r="AB251" s="38">
        <v>131.23536999999999</v>
      </c>
      <c r="AC251" s="38"/>
      <c r="AD251" s="38">
        <v>0</v>
      </c>
      <c r="AE251" s="38">
        <v>0</v>
      </c>
      <c r="AF251" s="38"/>
      <c r="AG251" s="38">
        <v>0</v>
      </c>
      <c r="AH251" s="38">
        <v>0</v>
      </c>
      <c r="AI251" s="38"/>
      <c r="AJ251" s="38">
        <v>0</v>
      </c>
      <c r="AK251" s="38">
        <v>0</v>
      </c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  <c r="BI251" s="162"/>
      <c r="BJ251" s="162"/>
      <c r="BK251" s="162"/>
      <c r="BL251" s="162"/>
      <c r="BM251" s="162"/>
      <c r="BN251" s="162"/>
      <c r="BO251" s="162"/>
      <c r="BP251" s="162"/>
      <c r="BQ251" s="162"/>
      <c r="BR251" s="162"/>
      <c r="BS251" s="162"/>
      <c r="BT251" s="162"/>
      <c r="BU251" s="162"/>
      <c r="BV251" s="162"/>
      <c r="BW251" s="162"/>
      <c r="BX251" s="162"/>
      <c r="BY251" s="162"/>
      <c r="BZ251" s="162"/>
      <c r="CA251" s="162"/>
      <c r="CB251" s="162"/>
      <c r="CC251" s="162"/>
      <c r="CD251" s="162"/>
      <c r="CE251" s="162"/>
      <c r="CF251" s="162"/>
      <c r="CG251" s="162"/>
      <c r="CH251" s="162"/>
      <c r="CI251" s="162"/>
      <c r="CJ251" s="162"/>
      <c r="CK251" s="162"/>
      <c r="CL251" s="162"/>
      <c r="CM251" s="162"/>
      <c r="CN251" s="162"/>
      <c r="CO251" s="162"/>
      <c r="CP251" s="162"/>
      <c r="CQ251" s="162"/>
      <c r="CR251" s="162"/>
      <c r="CS251" s="162"/>
      <c r="CT251" s="162"/>
      <c r="CU251" s="162"/>
      <c r="CV251" s="162"/>
      <c r="CW251" s="162"/>
      <c r="CX251" s="162"/>
      <c r="CY251" s="162"/>
      <c r="CZ251" s="162"/>
      <c r="DA251" s="162"/>
      <c r="DB251" s="162"/>
      <c r="DC251" s="162"/>
      <c r="DD251" s="162"/>
      <c r="DE251" s="162"/>
      <c r="DF251" s="162"/>
      <c r="DG251" s="162"/>
      <c r="DH251" s="162"/>
      <c r="DI251" s="162"/>
      <c r="DJ251" s="162"/>
      <c r="DK251" s="162"/>
      <c r="DL251" s="162"/>
      <c r="DM251" s="162"/>
      <c r="DN251" s="162"/>
      <c r="DO251" s="162"/>
      <c r="DP251" s="162"/>
      <c r="DQ251" s="162"/>
      <c r="DR251" s="162"/>
      <c r="DS251" s="162"/>
      <c r="DT251" s="162"/>
      <c r="DU251" s="162"/>
      <c r="DV251" s="162"/>
      <c r="DW251" s="162"/>
      <c r="DX251" s="162"/>
      <c r="DY251" s="162"/>
      <c r="DZ251" s="162"/>
      <c r="EA251" s="162"/>
      <c r="EB251" s="162"/>
      <c r="EC251" s="162"/>
      <c r="ED251" s="162"/>
      <c r="EE251" s="162"/>
      <c r="EF251" s="162"/>
      <c r="EG251" s="162"/>
      <c r="EH251" s="162"/>
      <c r="EI251" s="162"/>
      <c r="EJ251" s="162"/>
      <c r="EK251" s="162"/>
      <c r="EL251" s="162"/>
      <c r="EM251" s="162"/>
      <c r="EN251" s="162"/>
      <c r="EO251" s="162"/>
      <c r="EP251" s="162"/>
      <c r="EQ251" s="162"/>
      <c r="ER251" s="162"/>
      <c r="ES251" s="162"/>
      <c r="ET251" s="162"/>
      <c r="EU251" s="162"/>
      <c r="EV251" s="162"/>
      <c r="EW251" s="162"/>
      <c r="EX251" s="162"/>
      <c r="EY251" s="162"/>
      <c r="EZ251" s="162"/>
      <c r="FA251" s="162"/>
      <c r="FB251" s="162"/>
      <c r="FC251" s="162"/>
      <c r="FD251" s="162"/>
      <c r="FE251" s="162"/>
      <c r="FF251" s="162"/>
      <c r="FG251" s="162"/>
      <c r="FH251" s="162"/>
      <c r="FI251" s="162"/>
      <c r="FJ251" s="162"/>
      <c r="FK251" s="162"/>
      <c r="FL251" s="162"/>
      <c r="FM251" s="162"/>
      <c r="FN251" s="162"/>
      <c r="FO251" s="162"/>
      <c r="FP251" s="162"/>
      <c r="FQ251" s="162"/>
      <c r="FR251" s="162"/>
      <c r="FS251" s="162"/>
      <c r="FT251" s="162"/>
      <c r="FU251" s="162"/>
      <c r="FV251" s="162"/>
      <c r="FW251" s="162"/>
      <c r="FX251" s="162"/>
      <c r="FY251" s="162"/>
      <c r="FZ251" s="162"/>
      <c r="GA251" s="162"/>
      <c r="GB251" s="162"/>
      <c r="GC251" s="162"/>
      <c r="GD251" s="162"/>
      <c r="GE251" s="162"/>
      <c r="GF251" s="162"/>
      <c r="GG251" s="162"/>
      <c r="GH251" s="162"/>
      <c r="GI251" s="162"/>
      <c r="GJ251" s="162"/>
      <c r="GK251" s="162"/>
      <c r="GL251" s="162"/>
      <c r="GM251" s="162"/>
      <c r="GN251" s="162"/>
      <c r="GO251" s="162"/>
      <c r="GP251" s="162"/>
      <c r="GQ251" s="162"/>
      <c r="GR251" s="162"/>
      <c r="GS251" s="162"/>
      <c r="GT251" s="162"/>
      <c r="GU251" s="162"/>
      <c r="GV251" s="162"/>
      <c r="GW251" s="162"/>
    </row>
    <row r="252" spans="1:205">
      <c r="A252" s="179"/>
      <c r="B252" s="179"/>
      <c r="C252" s="180" t="s">
        <v>421</v>
      </c>
      <c r="D252" s="189">
        <v>63</v>
      </c>
      <c r="E252" s="190">
        <f t="shared" si="109"/>
        <v>100</v>
      </c>
      <c r="F252" s="190">
        <f t="shared" si="109"/>
        <v>100</v>
      </c>
      <c r="G252" s="190">
        <f t="shared" si="109"/>
        <v>100</v>
      </c>
      <c r="H252" s="190">
        <f t="shared" si="109"/>
        <v>100</v>
      </c>
      <c r="I252" s="190">
        <f t="shared" si="109"/>
        <v>100</v>
      </c>
      <c r="J252" s="191"/>
      <c r="K252" s="197" t="str">
        <f t="shared" si="110"/>
        <v>-</v>
      </c>
      <c r="L252" s="197" t="str">
        <f t="shared" si="110"/>
        <v>-</v>
      </c>
      <c r="M252" s="197"/>
      <c r="N252" s="197" t="str">
        <f t="shared" si="111"/>
        <v>-</v>
      </c>
      <c r="O252" s="197" t="str">
        <f t="shared" si="111"/>
        <v>-</v>
      </c>
      <c r="P252" s="197"/>
      <c r="Q252" s="197" t="str">
        <f t="shared" si="112"/>
        <v>-</v>
      </c>
      <c r="R252" s="197" t="str">
        <f t="shared" si="112"/>
        <v>-</v>
      </c>
      <c r="S252" s="192"/>
      <c r="T252" s="187" t="s">
        <v>54</v>
      </c>
      <c r="U252" s="188" t="s">
        <v>422</v>
      </c>
      <c r="V252" t="s">
        <v>421</v>
      </c>
      <c r="W252" s="67">
        <v>63</v>
      </c>
      <c r="X252" s="38">
        <v>100</v>
      </c>
      <c r="Y252" s="38">
        <v>100</v>
      </c>
      <c r="Z252" s="38">
        <v>100</v>
      </c>
      <c r="AA252" s="38">
        <v>100</v>
      </c>
      <c r="AB252" s="38">
        <v>100</v>
      </c>
      <c r="AC252" s="38"/>
      <c r="AD252" s="38">
        <v>0</v>
      </c>
      <c r="AE252" s="38">
        <v>0</v>
      </c>
      <c r="AF252" s="38"/>
      <c r="AG252" s="38">
        <v>0</v>
      </c>
      <c r="AH252" s="38">
        <v>0</v>
      </c>
      <c r="AI252" s="38"/>
      <c r="AJ252" s="38">
        <v>0</v>
      </c>
      <c r="AK252" s="38">
        <v>0</v>
      </c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  <c r="BI252" s="162"/>
      <c r="BJ252" s="162"/>
      <c r="BK252" s="162"/>
      <c r="BL252" s="162"/>
      <c r="BM252" s="162"/>
      <c r="BN252" s="162"/>
      <c r="BO252" s="162"/>
      <c r="BP252" s="162"/>
      <c r="BQ252" s="162"/>
      <c r="BR252" s="162"/>
      <c r="BS252" s="162"/>
      <c r="BT252" s="162"/>
      <c r="BU252" s="162"/>
      <c r="BV252" s="162"/>
      <c r="BW252" s="162"/>
      <c r="BX252" s="162"/>
      <c r="BY252" s="162"/>
      <c r="BZ252" s="162"/>
      <c r="CA252" s="162"/>
      <c r="CB252" s="162"/>
      <c r="CC252" s="162"/>
      <c r="CD252" s="162"/>
      <c r="CE252" s="162"/>
      <c r="CF252" s="162"/>
      <c r="CG252" s="162"/>
      <c r="CH252" s="162"/>
      <c r="CI252" s="162"/>
      <c r="CJ252" s="162"/>
      <c r="CK252" s="162"/>
      <c r="CL252" s="162"/>
      <c r="CM252" s="162"/>
      <c r="CN252" s="162"/>
      <c r="CO252" s="162"/>
      <c r="CP252" s="162"/>
      <c r="CQ252" s="162"/>
      <c r="CR252" s="162"/>
      <c r="CS252" s="162"/>
      <c r="CT252" s="162"/>
      <c r="CU252" s="162"/>
      <c r="CV252" s="162"/>
      <c r="CW252" s="162"/>
      <c r="CX252" s="162"/>
      <c r="CY252" s="162"/>
      <c r="CZ252" s="162"/>
      <c r="DA252" s="162"/>
      <c r="DB252" s="162"/>
      <c r="DC252" s="162"/>
      <c r="DD252" s="162"/>
      <c r="DE252" s="162"/>
      <c r="DF252" s="162"/>
      <c r="DG252" s="162"/>
      <c r="DH252" s="162"/>
      <c r="DI252" s="162"/>
      <c r="DJ252" s="162"/>
      <c r="DK252" s="162"/>
      <c r="DL252" s="162"/>
      <c r="DM252" s="162"/>
      <c r="DN252" s="162"/>
      <c r="DO252" s="162"/>
      <c r="DP252" s="162"/>
      <c r="DQ252" s="162"/>
      <c r="DR252" s="162"/>
      <c r="DS252" s="162"/>
      <c r="DT252" s="162"/>
      <c r="DU252" s="162"/>
      <c r="DV252" s="162"/>
      <c r="DW252" s="162"/>
      <c r="DX252" s="162"/>
      <c r="DY252" s="162"/>
      <c r="DZ252" s="162"/>
      <c r="EA252" s="162"/>
      <c r="EB252" s="162"/>
      <c r="EC252" s="162"/>
      <c r="ED252" s="162"/>
      <c r="EE252" s="162"/>
      <c r="EF252" s="162"/>
      <c r="EG252" s="162"/>
      <c r="EH252" s="162"/>
      <c r="EI252" s="162"/>
      <c r="EJ252" s="162"/>
      <c r="EK252" s="162"/>
      <c r="EL252" s="162"/>
      <c r="EM252" s="162"/>
      <c r="EN252" s="162"/>
      <c r="EO252" s="162"/>
      <c r="EP252" s="162"/>
      <c r="EQ252" s="162"/>
      <c r="ER252" s="162"/>
      <c r="ES252" s="162"/>
      <c r="ET252" s="162"/>
      <c r="EU252" s="162"/>
      <c r="EV252" s="162"/>
      <c r="EW252" s="162"/>
      <c r="EX252" s="162"/>
      <c r="EY252" s="162"/>
      <c r="EZ252" s="162"/>
      <c r="FA252" s="162"/>
      <c r="FB252" s="162"/>
      <c r="FC252" s="162"/>
      <c r="FD252" s="162"/>
      <c r="FE252" s="162"/>
      <c r="FF252" s="162"/>
      <c r="FG252" s="162"/>
      <c r="FH252" s="162"/>
      <c r="FI252" s="162"/>
      <c r="FJ252" s="162"/>
      <c r="FK252" s="162"/>
      <c r="FL252" s="162"/>
      <c r="FM252" s="162"/>
      <c r="FN252" s="162"/>
      <c r="FO252" s="162"/>
      <c r="FP252" s="162"/>
      <c r="FQ252" s="162"/>
      <c r="FR252" s="162"/>
      <c r="FS252" s="162"/>
      <c r="FT252" s="162"/>
      <c r="FU252" s="162"/>
      <c r="FV252" s="162"/>
      <c r="FW252" s="162"/>
      <c r="FX252" s="162"/>
      <c r="FY252" s="162"/>
      <c r="FZ252" s="162"/>
      <c r="GA252" s="162"/>
      <c r="GB252" s="162"/>
      <c r="GC252" s="162"/>
      <c r="GD252" s="162"/>
      <c r="GE252" s="162"/>
      <c r="GF252" s="162"/>
      <c r="GG252" s="162"/>
      <c r="GH252" s="162"/>
      <c r="GI252" s="162"/>
      <c r="GJ252" s="162"/>
      <c r="GK252" s="162"/>
      <c r="GL252" s="162"/>
      <c r="GM252" s="162"/>
      <c r="GN252" s="162"/>
      <c r="GO252" s="162"/>
      <c r="GP252" s="162"/>
      <c r="GQ252" s="162"/>
      <c r="GR252" s="162"/>
      <c r="GS252" s="162"/>
      <c r="GT252" s="162"/>
      <c r="GU252" s="162"/>
      <c r="GV252" s="162"/>
      <c r="GW252" s="162"/>
    </row>
    <row r="253" spans="1:205" ht="15" customHeight="1">
      <c r="A253" s="179"/>
      <c r="B253" s="179"/>
      <c r="C253" s="180"/>
      <c r="D253" s="189"/>
      <c r="E253" s="190"/>
      <c r="F253" s="190"/>
      <c r="G253" s="190"/>
      <c r="H253" s="190"/>
      <c r="I253" s="190"/>
      <c r="J253" s="191"/>
      <c r="K253" s="190"/>
      <c r="L253" s="190"/>
      <c r="M253" s="190"/>
      <c r="N253" s="190"/>
      <c r="O253" s="190"/>
      <c r="P253" s="190"/>
      <c r="Q253" s="190"/>
      <c r="R253" s="190"/>
      <c r="S253" s="192"/>
      <c r="T253" s="187"/>
      <c r="U253" s="188"/>
      <c r="V253"/>
      <c r="W253" s="67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  <c r="BI253" s="162"/>
      <c r="BJ253" s="162"/>
      <c r="BK253" s="162"/>
      <c r="BL253" s="162"/>
      <c r="BM253" s="162"/>
      <c r="BN253" s="162"/>
      <c r="BO253" s="162"/>
      <c r="BP253" s="162"/>
      <c r="BQ253" s="162"/>
      <c r="BR253" s="162"/>
      <c r="BS253" s="162"/>
      <c r="BT253" s="162"/>
      <c r="BU253" s="162"/>
      <c r="BV253" s="162"/>
      <c r="BW253" s="162"/>
      <c r="BX253" s="162"/>
      <c r="BY253" s="162"/>
      <c r="BZ253" s="162"/>
      <c r="CA253" s="162"/>
      <c r="CB253" s="162"/>
      <c r="CC253" s="162"/>
      <c r="CD253" s="162"/>
      <c r="CE253" s="162"/>
      <c r="CF253" s="162"/>
      <c r="CG253" s="162"/>
      <c r="CH253" s="162"/>
      <c r="CI253" s="162"/>
      <c r="CJ253" s="162"/>
      <c r="CK253" s="162"/>
      <c r="CL253" s="162"/>
      <c r="CM253" s="162"/>
      <c r="CN253" s="162"/>
      <c r="CO253" s="162"/>
      <c r="CP253" s="162"/>
      <c r="CQ253" s="162"/>
      <c r="CR253" s="162"/>
      <c r="CS253" s="162"/>
      <c r="CT253" s="162"/>
      <c r="CU253" s="162"/>
      <c r="CV253" s="162"/>
      <c r="CW253" s="162"/>
      <c r="CX253" s="162"/>
      <c r="CY253" s="162"/>
      <c r="CZ253" s="162"/>
      <c r="DA253" s="162"/>
      <c r="DB253" s="162"/>
      <c r="DC253" s="162"/>
      <c r="DD253" s="162"/>
      <c r="DE253" s="162"/>
      <c r="DF253" s="162"/>
      <c r="DG253" s="162"/>
      <c r="DH253" s="162"/>
      <c r="DI253" s="162"/>
      <c r="DJ253" s="162"/>
      <c r="DK253" s="162"/>
      <c r="DL253" s="162"/>
      <c r="DM253" s="162"/>
      <c r="DN253" s="162"/>
      <c r="DO253" s="162"/>
      <c r="DP253" s="162"/>
      <c r="DQ253" s="162"/>
      <c r="DR253" s="162"/>
      <c r="DS253" s="162"/>
      <c r="DT253" s="162"/>
      <c r="DU253" s="162"/>
      <c r="DV253" s="162"/>
      <c r="DW253" s="162"/>
      <c r="DX253" s="162"/>
      <c r="DY253" s="162"/>
      <c r="DZ253" s="162"/>
      <c r="EA253" s="162"/>
      <c r="EB253" s="162"/>
      <c r="EC253" s="162"/>
      <c r="ED253" s="162"/>
      <c r="EE253" s="162"/>
      <c r="EF253" s="162"/>
      <c r="EG253" s="162"/>
      <c r="EH253" s="162"/>
      <c r="EI253" s="162"/>
      <c r="EJ253" s="162"/>
      <c r="EK253" s="162"/>
      <c r="EL253" s="162"/>
      <c r="EM253" s="162"/>
      <c r="EN253" s="162"/>
      <c r="EO253" s="162"/>
      <c r="EP253" s="162"/>
      <c r="EQ253" s="162"/>
      <c r="ER253" s="162"/>
      <c r="ES253" s="162"/>
      <c r="ET253" s="162"/>
      <c r="EU253" s="162"/>
      <c r="EV253" s="162"/>
      <c r="EW253" s="162"/>
      <c r="EX253" s="162"/>
      <c r="EY253" s="162"/>
      <c r="EZ253" s="162"/>
      <c r="FA253" s="162"/>
      <c r="FB253" s="162"/>
      <c r="FC253" s="162"/>
      <c r="FD253" s="162"/>
      <c r="FE253" s="162"/>
      <c r="FF253" s="162"/>
      <c r="FG253" s="162"/>
      <c r="FH253" s="162"/>
      <c r="FI253" s="162"/>
      <c r="FJ253" s="162"/>
      <c r="FK253" s="162"/>
      <c r="FL253" s="162"/>
      <c r="FM253" s="162"/>
      <c r="FN253" s="162"/>
      <c r="FO253" s="162"/>
      <c r="FP253" s="162"/>
      <c r="FQ253" s="162"/>
      <c r="FR253" s="162"/>
      <c r="FS253" s="162"/>
      <c r="FT253" s="162"/>
      <c r="FU253" s="162"/>
      <c r="FV253" s="162"/>
      <c r="FW253" s="162"/>
      <c r="FX253" s="162"/>
      <c r="FY253" s="162"/>
      <c r="FZ253" s="162"/>
      <c r="GA253" s="162"/>
      <c r="GB253" s="162"/>
      <c r="GC253" s="162"/>
      <c r="GD253" s="162"/>
      <c r="GE253" s="162"/>
      <c r="GF253" s="162"/>
      <c r="GG253" s="162"/>
      <c r="GH253" s="162"/>
      <c r="GI253" s="162"/>
      <c r="GJ253" s="162"/>
      <c r="GK253" s="162"/>
      <c r="GL253" s="162"/>
      <c r="GM253" s="162"/>
      <c r="GN253" s="162"/>
      <c r="GO253" s="162"/>
      <c r="GP253" s="162"/>
      <c r="GQ253" s="162"/>
      <c r="GR253" s="162"/>
      <c r="GS253" s="162"/>
      <c r="GT253" s="162"/>
      <c r="GU253" s="162"/>
      <c r="GV253" s="162"/>
      <c r="GW253" s="162"/>
    </row>
    <row r="254" spans="1:205" ht="15" customHeight="1">
      <c r="A254" s="179" t="s">
        <v>423</v>
      </c>
      <c r="B254" s="179"/>
      <c r="C254" s="180"/>
      <c r="D254" s="189">
        <v>185</v>
      </c>
      <c r="E254" s="190">
        <f>IF(X254=0,"-",X254)</f>
        <v>112.44883</v>
      </c>
      <c r="F254" s="190">
        <f>IF(Y254=0,"-",Y254)</f>
        <v>140.53035838688191</v>
      </c>
      <c r="G254" s="190">
        <f>IF(Z254=0,"-",Z254)</f>
        <v>136.52088000000001</v>
      </c>
      <c r="H254" s="190">
        <f>IF(AA254=0,"-",AA254)</f>
        <v>113.31798999999999</v>
      </c>
      <c r="I254" s="190">
        <f>IF(AB254=0,"-",AB254)</f>
        <v>138.67992000000001</v>
      </c>
      <c r="J254" s="191"/>
      <c r="K254" s="190">
        <f>IF(AD254=0,"-",AD254)</f>
        <v>21.407114684963812</v>
      </c>
      <c r="L254" s="190">
        <f>IF(AE254=0,"-",AE254)</f>
        <v>11.597483404558954</v>
      </c>
      <c r="M254" s="190"/>
      <c r="N254" s="190">
        <f>IF(AG254=0,"-",AG254)</f>
        <v>-2.8531059053716223</v>
      </c>
      <c r="O254" s="190">
        <f>IF(AH254=0,"-",AH254)</f>
        <v>22.77064620107447</v>
      </c>
      <c r="P254" s="190"/>
      <c r="Q254" s="190">
        <f>IF(AJ254=0,"-",AJ254)</f>
        <v>22.381203549409957</v>
      </c>
      <c r="R254" s="190">
        <f>IF(AK254=0,"-",AK254)</f>
        <v>13.130489067620413</v>
      </c>
      <c r="S254" s="192"/>
      <c r="T254" s="187" t="s">
        <v>46</v>
      </c>
      <c r="U254" s="188" t="s">
        <v>424</v>
      </c>
      <c r="V254" t="s">
        <v>423</v>
      </c>
      <c r="W254" s="67">
        <v>185</v>
      </c>
      <c r="X254" s="38">
        <v>112.44883</v>
      </c>
      <c r="Y254" s="38">
        <v>140.53035838688191</v>
      </c>
      <c r="Z254" s="38">
        <v>136.52088000000001</v>
      </c>
      <c r="AA254" s="38">
        <v>113.31798999999999</v>
      </c>
      <c r="AB254" s="38">
        <v>138.67992000000001</v>
      </c>
      <c r="AC254" s="38"/>
      <c r="AD254" s="38">
        <v>21.407114684963812</v>
      </c>
      <c r="AE254" s="38">
        <v>11.597483404558954</v>
      </c>
      <c r="AF254" s="38"/>
      <c r="AG254" s="38">
        <v>-2.8531059053716223</v>
      </c>
      <c r="AH254" s="38">
        <v>22.77064620107447</v>
      </c>
      <c r="AI254" s="38"/>
      <c r="AJ254" s="38">
        <v>22.381203549409957</v>
      </c>
      <c r="AK254" s="38">
        <v>13.130489067620413</v>
      </c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  <c r="BI254" s="162"/>
      <c r="BJ254" s="162"/>
      <c r="BK254" s="162"/>
      <c r="BL254" s="162"/>
      <c r="BM254" s="162"/>
      <c r="BN254" s="162"/>
      <c r="BO254" s="162"/>
      <c r="BP254" s="162"/>
      <c r="BQ254" s="162"/>
      <c r="BR254" s="162"/>
      <c r="BS254" s="162"/>
      <c r="BT254" s="162"/>
      <c r="BU254" s="162"/>
      <c r="BV254" s="162"/>
      <c r="BW254" s="162"/>
      <c r="BX254" s="162"/>
      <c r="BY254" s="162"/>
      <c r="BZ254" s="162"/>
      <c r="CA254" s="162"/>
      <c r="CB254" s="162"/>
      <c r="CC254" s="162"/>
      <c r="CD254" s="162"/>
      <c r="CE254" s="162"/>
      <c r="CF254" s="162"/>
      <c r="CG254" s="162"/>
      <c r="CH254" s="162"/>
      <c r="CI254" s="162"/>
      <c r="CJ254" s="162"/>
      <c r="CK254" s="162"/>
      <c r="CL254" s="162"/>
      <c r="CM254" s="162"/>
      <c r="CN254" s="162"/>
      <c r="CO254" s="162"/>
      <c r="CP254" s="162"/>
      <c r="CQ254" s="162"/>
      <c r="CR254" s="162"/>
      <c r="CS254" s="162"/>
      <c r="CT254" s="162"/>
      <c r="CU254" s="162"/>
      <c r="CV254" s="162"/>
      <c r="CW254" s="162"/>
      <c r="CX254" s="162"/>
      <c r="CY254" s="162"/>
      <c r="CZ254" s="162"/>
      <c r="DA254" s="162"/>
      <c r="DB254" s="162"/>
      <c r="DC254" s="162"/>
      <c r="DD254" s="162"/>
      <c r="DE254" s="162"/>
      <c r="DF254" s="162"/>
      <c r="DG254" s="162"/>
      <c r="DH254" s="162"/>
      <c r="DI254" s="162"/>
      <c r="DJ254" s="162"/>
      <c r="DK254" s="162"/>
      <c r="DL254" s="162"/>
      <c r="DM254" s="162"/>
      <c r="DN254" s="162"/>
      <c r="DO254" s="162"/>
      <c r="DP254" s="162"/>
      <c r="DQ254" s="162"/>
      <c r="DR254" s="162"/>
      <c r="DS254" s="162"/>
      <c r="DT254" s="162"/>
      <c r="DU254" s="162"/>
      <c r="DV254" s="162"/>
      <c r="DW254" s="162"/>
      <c r="DX254" s="162"/>
      <c r="DY254" s="162"/>
      <c r="DZ254" s="162"/>
      <c r="EA254" s="162"/>
      <c r="EB254" s="162"/>
      <c r="EC254" s="162"/>
      <c r="ED254" s="162"/>
      <c r="EE254" s="162"/>
      <c r="EF254" s="162"/>
      <c r="EG254" s="162"/>
      <c r="EH254" s="162"/>
      <c r="EI254" s="162"/>
      <c r="EJ254" s="162"/>
      <c r="EK254" s="162"/>
      <c r="EL254" s="162"/>
      <c r="EM254" s="162"/>
      <c r="EN254" s="162"/>
      <c r="EO254" s="162"/>
      <c r="EP254" s="162"/>
      <c r="EQ254" s="162"/>
      <c r="ER254" s="162"/>
      <c r="ES254" s="162"/>
      <c r="ET254" s="162"/>
      <c r="EU254" s="162"/>
      <c r="EV254" s="162"/>
      <c r="EW254" s="162"/>
      <c r="EX254" s="162"/>
      <c r="EY254" s="162"/>
      <c r="EZ254" s="162"/>
      <c r="FA254" s="162"/>
      <c r="FB254" s="162"/>
      <c r="FC254" s="162"/>
      <c r="FD254" s="162"/>
      <c r="FE254" s="162"/>
      <c r="FF254" s="162"/>
      <c r="FG254" s="162"/>
      <c r="FH254" s="162"/>
      <c r="FI254" s="162"/>
      <c r="FJ254" s="162"/>
      <c r="FK254" s="162"/>
      <c r="FL254" s="162"/>
      <c r="FM254" s="162"/>
      <c r="FN254" s="162"/>
      <c r="FO254" s="162"/>
      <c r="FP254" s="162"/>
      <c r="FQ254" s="162"/>
      <c r="FR254" s="162"/>
      <c r="FS254" s="162"/>
      <c r="FT254" s="162"/>
      <c r="FU254" s="162"/>
      <c r="FV254" s="162"/>
      <c r="FW254" s="162"/>
      <c r="FX254" s="162"/>
      <c r="FY254" s="162"/>
      <c r="FZ254" s="162"/>
      <c r="GA254" s="162"/>
      <c r="GB254" s="162"/>
      <c r="GC254" s="162"/>
      <c r="GD254" s="162"/>
      <c r="GE254" s="162"/>
      <c r="GF254" s="162"/>
      <c r="GG254" s="162"/>
      <c r="GH254" s="162"/>
      <c r="GI254" s="162"/>
      <c r="GJ254" s="162"/>
      <c r="GK254" s="162"/>
      <c r="GL254" s="162"/>
      <c r="GM254" s="162"/>
      <c r="GN254" s="162"/>
      <c r="GO254" s="162"/>
      <c r="GP254" s="162"/>
      <c r="GQ254" s="162"/>
      <c r="GR254" s="162"/>
      <c r="GS254" s="162"/>
      <c r="GT254" s="162"/>
      <c r="GU254" s="162"/>
      <c r="GV254" s="162"/>
      <c r="GW254" s="162"/>
    </row>
    <row r="255" spans="1:205" ht="15" customHeight="1">
      <c r="A255" s="179"/>
      <c r="B255" s="179"/>
      <c r="C255" s="180"/>
      <c r="D255" s="189"/>
      <c r="E255" s="190"/>
      <c r="F255" s="190"/>
      <c r="G255" s="190"/>
      <c r="H255" s="190"/>
      <c r="I255" s="190"/>
      <c r="J255" s="191"/>
      <c r="K255" s="190"/>
      <c r="L255" s="190"/>
      <c r="M255" s="190"/>
      <c r="N255" s="190"/>
      <c r="O255" s="190"/>
      <c r="P255" s="190"/>
      <c r="Q255" s="190"/>
      <c r="R255" s="190"/>
      <c r="S255" s="192"/>
      <c r="T255" s="187"/>
      <c r="U255" s="188"/>
      <c r="V255"/>
      <c r="W255" s="67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  <c r="BI255" s="162"/>
      <c r="BJ255" s="162"/>
      <c r="BK255" s="162"/>
      <c r="BL255" s="162"/>
      <c r="BM255" s="162"/>
      <c r="BN255" s="162"/>
      <c r="BO255" s="162"/>
      <c r="BP255" s="162"/>
      <c r="BQ255" s="162"/>
      <c r="BR255" s="162"/>
      <c r="BS255" s="162"/>
      <c r="BT255" s="162"/>
      <c r="BU255" s="162"/>
      <c r="BV255" s="162"/>
      <c r="BW255" s="162"/>
      <c r="BX255" s="162"/>
      <c r="BY255" s="162"/>
      <c r="BZ255" s="162"/>
      <c r="CA255" s="162"/>
      <c r="CB255" s="162"/>
      <c r="CC255" s="162"/>
      <c r="CD255" s="162"/>
      <c r="CE255" s="162"/>
      <c r="CF255" s="162"/>
      <c r="CG255" s="162"/>
      <c r="CH255" s="162"/>
      <c r="CI255" s="162"/>
      <c r="CJ255" s="162"/>
      <c r="CK255" s="162"/>
      <c r="CL255" s="162"/>
      <c r="CM255" s="162"/>
      <c r="CN255" s="162"/>
      <c r="CO255" s="162"/>
      <c r="CP255" s="162"/>
      <c r="CQ255" s="162"/>
      <c r="CR255" s="162"/>
      <c r="CS255" s="162"/>
      <c r="CT255" s="162"/>
      <c r="CU255" s="162"/>
      <c r="CV255" s="162"/>
      <c r="CW255" s="162"/>
      <c r="CX255" s="162"/>
      <c r="CY255" s="162"/>
      <c r="CZ255" s="162"/>
      <c r="DA255" s="162"/>
      <c r="DB255" s="162"/>
      <c r="DC255" s="162"/>
      <c r="DD255" s="162"/>
      <c r="DE255" s="162"/>
      <c r="DF255" s="162"/>
      <c r="DG255" s="162"/>
      <c r="DH255" s="162"/>
      <c r="DI255" s="162"/>
      <c r="DJ255" s="162"/>
      <c r="DK255" s="162"/>
      <c r="DL255" s="162"/>
      <c r="DM255" s="162"/>
      <c r="DN255" s="162"/>
      <c r="DO255" s="162"/>
      <c r="DP255" s="162"/>
      <c r="DQ255" s="162"/>
      <c r="DR255" s="162"/>
      <c r="DS255" s="162"/>
      <c r="DT255" s="162"/>
      <c r="DU255" s="162"/>
      <c r="DV255" s="162"/>
      <c r="DW255" s="162"/>
      <c r="DX255" s="162"/>
      <c r="DY255" s="162"/>
      <c r="DZ255" s="162"/>
      <c r="EA255" s="162"/>
      <c r="EB255" s="162"/>
      <c r="EC255" s="162"/>
      <c r="ED255" s="162"/>
      <c r="EE255" s="162"/>
      <c r="EF255" s="162"/>
      <c r="EG255" s="162"/>
      <c r="EH255" s="162"/>
      <c r="EI255" s="162"/>
      <c r="EJ255" s="162"/>
      <c r="EK255" s="162"/>
      <c r="EL255" s="162"/>
      <c r="EM255" s="162"/>
      <c r="EN255" s="162"/>
      <c r="EO255" s="162"/>
      <c r="EP255" s="162"/>
      <c r="EQ255" s="162"/>
      <c r="ER255" s="162"/>
      <c r="ES255" s="162"/>
      <c r="ET255" s="162"/>
      <c r="EU255" s="162"/>
      <c r="EV255" s="162"/>
      <c r="EW255" s="162"/>
      <c r="EX255" s="162"/>
      <c r="EY255" s="162"/>
      <c r="EZ255" s="162"/>
      <c r="FA255" s="162"/>
      <c r="FB255" s="162"/>
      <c r="FC255" s="162"/>
      <c r="FD255" s="162"/>
      <c r="FE255" s="162"/>
      <c r="FF255" s="162"/>
      <c r="FG255" s="162"/>
      <c r="FH255" s="162"/>
      <c r="FI255" s="162"/>
      <c r="FJ255" s="162"/>
      <c r="FK255" s="162"/>
      <c r="FL255" s="162"/>
      <c r="FM255" s="162"/>
      <c r="FN255" s="162"/>
      <c r="FO255" s="162"/>
      <c r="FP255" s="162"/>
      <c r="FQ255" s="162"/>
      <c r="FR255" s="162"/>
      <c r="FS255" s="162"/>
      <c r="FT255" s="162"/>
      <c r="FU255" s="162"/>
      <c r="FV255" s="162"/>
      <c r="FW255" s="162"/>
      <c r="FX255" s="162"/>
      <c r="FY255" s="162"/>
      <c r="FZ255" s="162"/>
      <c r="GA255" s="162"/>
      <c r="GB255" s="162"/>
      <c r="GC255" s="162"/>
      <c r="GD255" s="162"/>
      <c r="GE255" s="162"/>
      <c r="GF255" s="162"/>
      <c r="GG255" s="162"/>
      <c r="GH255" s="162"/>
      <c r="GI255" s="162"/>
      <c r="GJ255" s="162"/>
      <c r="GK255" s="162"/>
      <c r="GL255" s="162"/>
      <c r="GM255" s="162"/>
      <c r="GN255" s="162"/>
      <c r="GO255" s="162"/>
      <c r="GP255" s="162"/>
      <c r="GQ255" s="162"/>
      <c r="GR255" s="162"/>
      <c r="GS255" s="162"/>
      <c r="GT255" s="162"/>
      <c r="GU255" s="162"/>
      <c r="GV255" s="162"/>
      <c r="GW255" s="162"/>
    </row>
    <row r="256" spans="1:205">
      <c r="A256" s="179"/>
      <c r="B256" s="179" t="s">
        <v>425</v>
      </c>
      <c r="C256" s="180"/>
      <c r="D256" s="189">
        <v>3</v>
      </c>
      <c r="E256" s="190">
        <f t="shared" ref="E256:I257" si="113">IF(X256=0,"-",X256)</f>
        <v>152.32525000000001</v>
      </c>
      <c r="F256" s="190">
        <f t="shared" si="113"/>
        <v>152.32524997793524</v>
      </c>
      <c r="G256" s="190">
        <f t="shared" si="113"/>
        <v>152.32525000000001</v>
      </c>
      <c r="H256" s="190">
        <f t="shared" si="113"/>
        <v>152.32525000000001</v>
      </c>
      <c r="I256" s="190">
        <f t="shared" si="113"/>
        <v>152.32525000000001</v>
      </c>
      <c r="J256" s="191"/>
      <c r="K256" s="190" t="str">
        <f>IF(AD256=0,"-",AD256)</f>
        <v>-</v>
      </c>
      <c r="L256" s="190" t="str">
        <f>IF(AE256=0,"-",AE256)</f>
        <v>-</v>
      </c>
      <c r="M256" s="190"/>
      <c r="N256" s="197" t="str">
        <f>IF(AG256=0,"-",AG256)</f>
        <v>-</v>
      </c>
      <c r="O256" s="197" t="str">
        <f>IF(AH256=0,"-",AH256)</f>
        <v>-</v>
      </c>
      <c r="P256" s="197"/>
      <c r="Q256" s="190" t="str">
        <f>IF(AJ256=0,"-",AJ256)</f>
        <v>-</v>
      </c>
      <c r="R256" s="190" t="str">
        <f>IF(AK256=0,"-",AK256)</f>
        <v>-</v>
      </c>
      <c r="S256" s="192"/>
      <c r="T256" s="187" t="s">
        <v>112</v>
      </c>
      <c r="U256" s="188" t="s">
        <v>426</v>
      </c>
      <c r="V256" t="s">
        <v>425</v>
      </c>
      <c r="W256" s="67">
        <v>3</v>
      </c>
      <c r="X256" s="38">
        <v>152.32525000000001</v>
      </c>
      <c r="Y256" s="38">
        <v>152.32524997793524</v>
      </c>
      <c r="Z256" s="38">
        <v>152.32525000000001</v>
      </c>
      <c r="AA256" s="38">
        <v>152.32525000000001</v>
      </c>
      <c r="AB256" s="38">
        <v>152.32525000000001</v>
      </c>
      <c r="AC256" s="38"/>
      <c r="AD256" s="38">
        <v>0</v>
      </c>
      <c r="AE256" s="38">
        <v>0</v>
      </c>
      <c r="AF256" s="38"/>
      <c r="AG256" s="38">
        <v>0</v>
      </c>
      <c r="AH256" s="38">
        <v>0</v>
      </c>
      <c r="AI256" s="38"/>
      <c r="AJ256" s="38">
        <v>0</v>
      </c>
      <c r="AK256" s="38">
        <v>0</v>
      </c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  <c r="BI256" s="162"/>
      <c r="BJ256" s="162"/>
      <c r="BK256" s="162"/>
      <c r="BL256" s="162"/>
      <c r="BM256" s="162"/>
      <c r="BN256" s="162"/>
      <c r="BO256" s="162"/>
      <c r="BP256" s="162"/>
      <c r="BQ256" s="162"/>
      <c r="BR256" s="162"/>
      <c r="BS256" s="162"/>
      <c r="BT256" s="162"/>
      <c r="BU256" s="162"/>
      <c r="BV256" s="162"/>
      <c r="BW256" s="162"/>
      <c r="BX256" s="162"/>
      <c r="BY256" s="162"/>
      <c r="BZ256" s="162"/>
      <c r="CA256" s="162"/>
      <c r="CB256" s="162"/>
      <c r="CC256" s="162"/>
      <c r="CD256" s="162"/>
      <c r="CE256" s="162"/>
      <c r="CF256" s="162"/>
      <c r="CG256" s="162"/>
      <c r="CH256" s="162"/>
      <c r="CI256" s="162"/>
      <c r="CJ256" s="162"/>
      <c r="CK256" s="162"/>
      <c r="CL256" s="162"/>
      <c r="CM256" s="162"/>
      <c r="CN256" s="162"/>
      <c r="CO256" s="162"/>
      <c r="CP256" s="162"/>
      <c r="CQ256" s="162"/>
      <c r="CR256" s="162"/>
      <c r="CS256" s="162"/>
      <c r="CT256" s="162"/>
      <c r="CU256" s="162"/>
      <c r="CV256" s="162"/>
      <c r="CW256" s="162"/>
      <c r="CX256" s="162"/>
      <c r="CY256" s="162"/>
      <c r="CZ256" s="162"/>
      <c r="DA256" s="162"/>
      <c r="DB256" s="162"/>
      <c r="DC256" s="162"/>
      <c r="DD256" s="162"/>
      <c r="DE256" s="162"/>
      <c r="DF256" s="162"/>
      <c r="DG256" s="162"/>
      <c r="DH256" s="162"/>
      <c r="DI256" s="162"/>
      <c r="DJ256" s="162"/>
      <c r="DK256" s="162"/>
      <c r="DL256" s="162"/>
      <c r="DM256" s="162"/>
      <c r="DN256" s="162"/>
      <c r="DO256" s="162"/>
      <c r="DP256" s="162"/>
      <c r="DQ256" s="162"/>
      <c r="DR256" s="162"/>
      <c r="DS256" s="162"/>
      <c r="DT256" s="162"/>
      <c r="DU256" s="162"/>
      <c r="DV256" s="162"/>
      <c r="DW256" s="162"/>
      <c r="DX256" s="162"/>
      <c r="DY256" s="162"/>
      <c r="DZ256" s="162"/>
      <c r="EA256" s="162"/>
      <c r="EB256" s="162"/>
      <c r="EC256" s="162"/>
      <c r="ED256" s="162"/>
      <c r="EE256" s="162"/>
      <c r="EF256" s="162"/>
      <c r="EG256" s="162"/>
      <c r="EH256" s="162"/>
      <c r="EI256" s="162"/>
      <c r="EJ256" s="162"/>
      <c r="EK256" s="162"/>
      <c r="EL256" s="162"/>
      <c r="EM256" s="162"/>
      <c r="EN256" s="162"/>
      <c r="EO256" s="162"/>
      <c r="EP256" s="162"/>
      <c r="EQ256" s="162"/>
      <c r="ER256" s="162"/>
      <c r="ES256" s="162"/>
      <c r="ET256" s="162"/>
      <c r="EU256" s="162"/>
      <c r="EV256" s="162"/>
      <c r="EW256" s="162"/>
      <c r="EX256" s="162"/>
      <c r="EY256" s="162"/>
      <c r="EZ256" s="162"/>
      <c r="FA256" s="162"/>
      <c r="FB256" s="162"/>
      <c r="FC256" s="162"/>
      <c r="FD256" s="162"/>
      <c r="FE256" s="162"/>
      <c r="FF256" s="162"/>
      <c r="FG256" s="162"/>
      <c r="FH256" s="162"/>
      <c r="FI256" s="162"/>
      <c r="FJ256" s="162"/>
      <c r="FK256" s="162"/>
      <c r="FL256" s="162"/>
      <c r="FM256" s="162"/>
      <c r="FN256" s="162"/>
      <c r="FO256" s="162"/>
      <c r="FP256" s="162"/>
      <c r="FQ256" s="162"/>
      <c r="FR256" s="162"/>
      <c r="FS256" s="162"/>
      <c r="FT256" s="162"/>
      <c r="FU256" s="162"/>
      <c r="FV256" s="162"/>
      <c r="FW256" s="162"/>
      <c r="FX256" s="162"/>
      <c r="FY256" s="162"/>
      <c r="FZ256" s="162"/>
      <c r="GA256" s="162"/>
      <c r="GB256" s="162"/>
      <c r="GC256" s="162"/>
      <c r="GD256" s="162"/>
      <c r="GE256" s="162"/>
      <c r="GF256" s="162"/>
      <c r="GG256" s="162"/>
      <c r="GH256" s="162"/>
      <c r="GI256" s="162"/>
      <c r="GJ256" s="162"/>
      <c r="GK256" s="162"/>
      <c r="GL256" s="162"/>
      <c r="GM256" s="162"/>
      <c r="GN256" s="162"/>
      <c r="GO256" s="162"/>
      <c r="GP256" s="162"/>
      <c r="GQ256" s="162"/>
      <c r="GR256" s="162"/>
      <c r="GS256" s="162"/>
      <c r="GT256" s="162"/>
      <c r="GU256" s="162"/>
      <c r="GV256" s="162"/>
      <c r="GW256" s="162"/>
    </row>
    <row r="257" spans="1:205">
      <c r="A257" s="179"/>
      <c r="B257" s="179"/>
      <c r="C257" s="180" t="s">
        <v>427</v>
      </c>
      <c r="D257" s="189">
        <v>3</v>
      </c>
      <c r="E257" s="190">
        <f t="shared" si="113"/>
        <v>152.32525000000001</v>
      </c>
      <c r="F257" s="190">
        <f t="shared" si="113"/>
        <v>152.32524997793524</v>
      </c>
      <c r="G257" s="190">
        <f t="shared" si="113"/>
        <v>152.32525000000001</v>
      </c>
      <c r="H257" s="190">
        <f t="shared" si="113"/>
        <v>152.32525000000001</v>
      </c>
      <c r="I257" s="190">
        <f t="shared" si="113"/>
        <v>152.32525000000001</v>
      </c>
      <c r="J257" s="191"/>
      <c r="K257" s="190" t="str">
        <f>IF(AD257=0,"-",AD257)</f>
        <v>-</v>
      </c>
      <c r="L257" s="190" t="str">
        <f>IF(AE257=0,"-",AE257)</f>
        <v>-</v>
      </c>
      <c r="M257" s="190"/>
      <c r="N257" s="197" t="str">
        <f>IF(AG257=0,"-",AG257)</f>
        <v>-</v>
      </c>
      <c r="O257" s="197" t="str">
        <f>IF(AH257=0,"-",AH257)</f>
        <v>-</v>
      </c>
      <c r="P257" s="197"/>
      <c r="Q257" s="190" t="str">
        <f>IF(AJ257=0,"-",AJ257)</f>
        <v>-</v>
      </c>
      <c r="R257" s="190" t="str">
        <f>IF(AK257=0,"-",AK257)</f>
        <v>-</v>
      </c>
      <c r="S257" s="192"/>
      <c r="T257" s="187" t="s">
        <v>54</v>
      </c>
      <c r="U257" s="188" t="s">
        <v>428</v>
      </c>
      <c r="V257" t="s">
        <v>427</v>
      </c>
      <c r="W257" s="67">
        <v>3</v>
      </c>
      <c r="X257" s="38">
        <v>152.32525000000001</v>
      </c>
      <c r="Y257" s="38">
        <v>152.32524997793524</v>
      </c>
      <c r="Z257" s="38">
        <v>152.32525000000001</v>
      </c>
      <c r="AA257" s="38">
        <v>152.32525000000001</v>
      </c>
      <c r="AB257" s="38">
        <v>152.32525000000001</v>
      </c>
      <c r="AC257" s="38"/>
      <c r="AD257" s="38">
        <v>0</v>
      </c>
      <c r="AE257" s="38">
        <v>0</v>
      </c>
      <c r="AF257" s="38"/>
      <c r="AG257" s="38">
        <v>0</v>
      </c>
      <c r="AH257" s="38">
        <v>0</v>
      </c>
      <c r="AI257" s="38"/>
      <c r="AJ257" s="38">
        <v>0</v>
      </c>
      <c r="AK257" s="38">
        <v>0</v>
      </c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  <c r="BI257" s="162"/>
      <c r="BJ257" s="162"/>
      <c r="BK257" s="162"/>
      <c r="BL257" s="162"/>
      <c r="BM257" s="162"/>
      <c r="BN257" s="162"/>
      <c r="BO257" s="162"/>
      <c r="BP257" s="162"/>
      <c r="BQ257" s="162"/>
      <c r="BR257" s="162"/>
      <c r="BS257" s="162"/>
      <c r="BT257" s="162"/>
      <c r="BU257" s="162"/>
      <c r="BV257" s="162"/>
      <c r="BW257" s="162"/>
      <c r="BX257" s="162"/>
      <c r="BY257" s="162"/>
      <c r="BZ257" s="162"/>
      <c r="CA257" s="162"/>
      <c r="CB257" s="162"/>
      <c r="CC257" s="162"/>
      <c r="CD257" s="162"/>
      <c r="CE257" s="162"/>
      <c r="CF257" s="162"/>
      <c r="CG257" s="162"/>
      <c r="CH257" s="162"/>
      <c r="CI257" s="162"/>
      <c r="CJ257" s="162"/>
      <c r="CK257" s="162"/>
      <c r="CL257" s="162"/>
      <c r="CM257" s="162"/>
      <c r="CN257" s="162"/>
      <c r="CO257" s="162"/>
      <c r="CP257" s="162"/>
      <c r="CQ257" s="162"/>
      <c r="CR257" s="162"/>
      <c r="CS257" s="162"/>
      <c r="CT257" s="162"/>
      <c r="CU257" s="162"/>
      <c r="CV257" s="162"/>
      <c r="CW257" s="162"/>
      <c r="CX257" s="162"/>
      <c r="CY257" s="162"/>
      <c r="CZ257" s="162"/>
      <c r="DA257" s="162"/>
      <c r="DB257" s="162"/>
      <c r="DC257" s="162"/>
      <c r="DD257" s="162"/>
      <c r="DE257" s="162"/>
      <c r="DF257" s="162"/>
      <c r="DG257" s="162"/>
      <c r="DH257" s="162"/>
      <c r="DI257" s="162"/>
      <c r="DJ257" s="162"/>
      <c r="DK257" s="162"/>
      <c r="DL257" s="162"/>
      <c r="DM257" s="162"/>
      <c r="DN257" s="162"/>
      <c r="DO257" s="162"/>
      <c r="DP257" s="162"/>
      <c r="DQ257" s="162"/>
      <c r="DR257" s="162"/>
      <c r="DS257" s="162"/>
      <c r="DT257" s="162"/>
      <c r="DU257" s="162"/>
      <c r="DV257" s="162"/>
      <c r="DW257" s="162"/>
      <c r="DX257" s="162"/>
      <c r="DY257" s="162"/>
      <c r="DZ257" s="162"/>
      <c r="EA257" s="162"/>
      <c r="EB257" s="162"/>
      <c r="EC257" s="162"/>
      <c r="ED257" s="162"/>
      <c r="EE257" s="162"/>
      <c r="EF257" s="162"/>
      <c r="EG257" s="162"/>
      <c r="EH257" s="162"/>
      <c r="EI257" s="162"/>
      <c r="EJ257" s="162"/>
      <c r="EK257" s="162"/>
      <c r="EL257" s="162"/>
      <c r="EM257" s="162"/>
      <c r="EN257" s="162"/>
      <c r="EO257" s="162"/>
      <c r="EP257" s="162"/>
      <c r="EQ257" s="162"/>
      <c r="ER257" s="162"/>
      <c r="ES257" s="162"/>
      <c r="ET257" s="162"/>
      <c r="EU257" s="162"/>
      <c r="EV257" s="162"/>
      <c r="EW257" s="162"/>
      <c r="EX257" s="162"/>
      <c r="EY257" s="162"/>
      <c r="EZ257" s="162"/>
      <c r="FA257" s="162"/>
      <c r="FB257" s="162"/>
      <c r="FC257" s="162"/>
      <c r="FD257" s="162"/>
      <c r="FE257" s="162"/>
      <c r="FF257" s="162"/>
      <c r="FG257" s="162"/>
      <c r="FH257" s="162"/>
      <c r="FI257" s="162"/>
      <c r="FJ257" s="162"/>
      <c r="FK257" s="162"/>
      <c r="FL257" s="162"/>
      <c r="FM257" s="162"/>
      <c r="FN257" s="162"/>
      <c r="FO257" s="162"/>
      <c r="FP257" s="162"/>
      <c r="FQ257" s="162"/>
      <c r="FR257" s="162"/>
      <c r="FS257" s="162"/>
      <c r="FT257" s="162"/>
      <c r="FU257" s="162"/>
      <c r="FV257" s="162"/>
      <c r="FW257" s="162"/>
      <c r="FX257" s="162"/>
      <c r="FY257" s="162"/>
      <c r="FZ257" s="162"/>
      <c r="GA257" s="162"/>
      <c r="GB257" s="162"/>
      <c r="GC257" s="162"/>
      <c r="GD257" s="162"/>
      <c r="GE257" s="162"/>
      <c r="GF257" s="162"/>
      <c r="GG257" s="162"/>
      <c r="GH257" s="162"/>
      <c r="GI257" s="162"/>
      <c r="GJ257" s="162"/>
      <c r="GK257" s="162"/>
      <c r="GL257" s="162"/>
      <c r="GM257" s="162"/>
      <c r="GN257" s="162"/>
      <c r="GO257" s="162"/>
      <c r="GP257" s="162"/>
      <c r="GQ257" s="162"/>
      <c r="GR257" s="162"/>
      <c r="GS257" s="162"/>
      <c r="GT257" s="162"/>
      <c r="GU257" s="162"/>
      <c r="GV257" s="162"/>
      <c r="GW257" s="162"/>
    </row>
    <row r="258" spans="1:205" ht="15" customHeight="1">
      <c r="A258" s="179"/>
      <c r="B258" s="179"/>
      <c r="C258" s="180"/>
      <c r="D258" s="189"/>
      <c r="E258" s="190"/>
      <c r="F258" s="190"/>
      <c r="G258" s="190"/>
      <c r="H258" s="190"/>
      <c r="I258" s="190"/>
      <c r="J258" s="191"/>
      <c r="K258" s="190"/>
      <c r="L258" s="190"/>
      <c r="M258" s="190"/>
      <c r="N258" s="190"/>
      <c r="O258" s="190"/>
      <c r="P258" s="190"/>
      <c r="Q258" s="190"/>
      <c r="R258" s="190"/>
      <c r="S258" s="192"/>
      <c r="T258" s="187"/>
      <c r="U258" s="188"/>
      <c r="V258"/>
      <c r="W258" s="67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2"/>
      <c r="BM258" s="162"/>
      <c r="BN258" s="162"/>
      <c r="BO258" s="162"/>
      <c r="BP258" s="162"/>
      <c r="BQ258" s="162"/>
      <c r="BR258" s="162"/>
      <c r="BS258" s="162"/>
      <c r="BT258" s="162"/>
      <c r="BU258" s="162"/>
      <c r="BV258" s="162"/>
      <c r="BW258" s="162"/>
      <c r="BX258" s="162"/>
      <c r="BY258" s="162"/>
      <c r="BZ258" s="162"/>
      <c r="CA258" s="162"/>
      <c r="CB258" s="162"/>
      <c r="CC258" s="162"/>
      <c r="CD258" s="162"/>
      <c r="CE258" s="162"/>
      <c r="CF258" s="162"/>
      <c r="CG258" s="162"/>
      <c r="CH258" s="162"/>
      <c r="CI258" s="162"/>
      <c r="CJ258" s="162"/>
      <c r="CK258" s="162"/>
      <c r="CL258" s="162"/>
      <c r="CM258" s="162"/>
      <c r="CN258" s="162"/>
      <c r="CO258" s="162"/>
      <c r="CP258" s="162"/>
      <c r="CQ258" s="162"/>
      <c r="CR258" s="162"/>
      <c r="CS258" s="162"/>
      <c r="CT258" s="162"/>
      <c r="CU258" s="162"/>
      <c r="CV258" s="162"/>
      <c r="CW258" s="162"/>
      <c r="CX258" s="162"/>
      <c r="CY258" s="162"/>
      <c r="CZ258" s="162"/>
      <c r="DA258" s="162"/>
      <c r="DB258" s="162"/>
      <c r="DC258" s="162"/>
      <c r="DD258" s="162"/>
      <c r="DE258" s="162"/>
      <c r="DF258" s="162"/>
      <c r="DG258" s="162"/>
      <c r="DH258" s="162"/>
      <c r="DI258" s="162"/>
      <c r="DJ258" s="162"/>
      <c r="DK258" s="162"/>
      <c r="DL258" s="162"/>
      <c r="DM258" s="162"/>
      <c r="DN258" s="162"/>
      <c r="DO258" s="162"/>
      <c r="DP258" s="162"/>
      <c r="DQ258" s="162"/>
      <c r="DR258" s="162"/>
      <c r="DS258" s="162"/>
      <c r="DT258" s="162"/>
      <c r="DU258" s="162"/>
      <c r="DV258" s="162"/>
      <c r="DW258" s="162"/>
      <c r="DX258" s="162"/>
      <c r="DY258" s="162"/>
      <c r="DZ258" s="162"/>
      <c r="EA258" s="162"/>
      <c r="EB258" s="162"/>
      <c r="EC258" s="162"/>
      <c r="ED258" s="162"/>
      <c r="EE258" s="162"/>
      <c r="EF258" s="162"/>
      <c r="EG258" s="162"/>
      <c r="EH258" s="162"/>
      <c r="EI258" s="162"/>
      <c r="EJ258" s="162"/>
      <c r="EK258" s="162"/>
      <c r="EL258" s="162"/>
      <c r="EM258" s="162"/>
      <c r="EN258" s="162"/>
      <c r="EO258" s="162"/>
      <c r="EP258" s="162"/>
      <c r="EQ258" s="162"/>
      <c r="ER258" s="162"/>
      <c r="ES258" s="162"/>
      <c r="ET258" s="162"/>
      <c r="EU258" s="162"/>
      <c r="EV258" s="162"/>
      <c r="EW258" s="162"/>
      <c r="EX258" s="162"/>
      <c r="EY258" s="162"/>
      <c r="EZ258" s="162"/>
      <c r="FA258" s="162"/>
      <c r="FB258" s="162"/>
      <c r="FC258" s="162"/>
      <c r="FD258" s="162"/>
      <c r="FE258" s="162"/>
      <c r="FF258" s="162"/>
      <c r="FG258" s="162"/>
      <c r="FH258" s="162"/>
      <c r="FI258" s="162"/>
      <c r="FJ258" s="162"/>
      <c r="FK258" s="162"/>
      <c r="FL258" s="162"/>
      <c r="FM258" s="162"/>
      <c r="FN258" s="162"/>
      <c r="FO258" s="162"/>
      <c r="FP258" s="162"/>
      <c r="FQ258" s="162"/>
      <c r="FR258" s="162"/>
      <c r="FS258" s="162"/>
      <c r="FT258" s="162"/>
      <c r="FU258" s="162"/>
      <c r="FV258" s="162"/>
      <c r="FW258" s="162"/>
      <c r="FX258" s="162"/>
      <c r="FY258" s="162"/>
      <c r="FZ258" s="162"/>
      <c r="GA258" s="162"/>
      <c r="GB258" s="162"/>
      <c r="GC258" s="162"/>
      <c r="GD258" s="162"/>
      <c r="GE258" s="162"/>
      <c r="GF258" s="162"/>
      <c r="GG258" s="162"/>
      <c r="GH258" s="162"/>
      <c r="GI258" s="162"/>
      <c r="GJ258" s="162"/>
      <c r="GK258" s="162"/>
      <c r="GL258" s="162"/>
      <c r="GM258" s="162"/>
      <c r="GN258" s="162"/>
      <c r="GO258" s="162"/>
      <c r="GP258" s="162"/>
      <c r="GQ258" s="162"/>
      <c r="GR258" s="162"/>
      <c r="GS258" s="162"/>
      <c r="GT258" s="162"/>
      <c r="GU258" s="162"/>
      <c r="GV258" s="162"/>
      <c r="GW258" s="162"/>
    </row>
    <row r="259" spans="1:205" ht="15" customHeight="1">
      <c r="A259" s="179"/>
      <c r="B259" s="179" t="s">
        <v>429</v>
      </c>
      <c r="C259" s="180"/>
      <c r="D259" s="189">
        <v>171</v>
      </c>
      <c r="E259" s="190">
        <f t="shared" ref="E259:I260" si="114">IF(X259=0,"-",X259)</f>
        <v>112.55004</v>
      </c>
      <c r="F259" s="190">
        <f t="shared" si="114"/>
        <v>142.9306465008149</v>
      </c>
      <c r="G259" s="190">
        <f t="shared" si="114"/>
        <v>138.59289999999999</v>
      </c>
      <c r="H259" s="190">
        <f t="shared" si="114"/>
        <v>113.49036</v>
      </c>
      <c r="I259" s="190">
        <f t="shared" si="114"/>
        <v>140.92871</v>
      </c>
      <c r="J259" s="191"/>
      <c r="K259" s="190">
        <f>IF(AD259=0,"-",AD259)</f>
        <v>23.138916698741284</v>
      </c>
      <c r="L259" s="190">
        <f>IF(AE259=0,"-",AE259)</f>
        <v>11.597482909755684</v>
      </c>
      <c r="M259" s="190"/>
      <c r="N259" s="190">
        <f>IF(AG259=0,"-",AG259)</f>
        <v>-3.034863411031874</v>
      </c>
      <c r="O259" s="190">
        <f>IF(AH259=0,"-",AH259)</f>
        <v>22.770690713737729</v>
      </c>
      <c r="P259" s="190"/>
      <c r="Q259" s="190">
        <f>IF(AJ259=0,"-",AJ259)</f>
        <v>24.176811140611409</v>
      </c>
      <c r="R259" s="190">
        <f>IF(AK259=0,"-",AK259)</f>
        <v>13.130491306428466</v>
      </c>
      <c r="S259" s="192"/>
      <c r="T259" s="187" t="s">
        <v>112</v>
      </c>
      <c r="U259" s="188" t="s">
        <v>430</v>
      </c>
      <c r="V259" t="s">
        <v>429</v>
      </c>
      <c r="W259" s="67">
        <v>171</v>
      </c>
      <c r="X259" s="38">
        <v>112.55004</v>
      </c>
      <c r="Y259" s="38">
        <v>142.9306465008149</v>
      </c>
      <c r="Z259" s="38">
        <v>138.59289999999999</v>
      </c>
      <c r="AA259" s="38">
        <v>113.49036</v>
      </c>
      <c r="AB259" s="38">
        <v>140.92871</v>
      </c>
      <c r="AC259" s="38"/>
      <c r="AD259" s="38">
        <v>23.138916698741284</v>
      </c>
      <c r="AE259" s="38">
        <v>11.597482909755684</v>
      </c>
      <c r="AF259" s="38"/>
      <c r="AG259" s="38">
        <v>-3.034863411031874</v>
      </c>
      <c r="AH259" s="38">
        <v>22.770690713737729</v>
      </c>
      <c r="AI259" s="38"/>
      <c r="AJ259" s="38">
        <v>24.176811140611409</v>
      </c>
      <c r="AK259" s="38">
        <v>13.130491306428466</v>
      </c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2"/>
      <c r="BM259" s="162"/>
      <c r="BN259" s="162"/>
      <c r="BO259" s="162"/>
      <c r="BP259" s="162"/>
      <c r="BQ259" s="162"/>
      <c r="BR259" s="162"/>
      <c r="BS259" s="162"/>
      <c r="BT259" s="162"/>
      <c r="BU259" s="162"/>
      <c r="BV259" s="162"/>
      <c r="BW259" s="162"/>
      <c r="BX259" s="162"/>
      <c r="BY259" s="162"/>
      <c r="BZ259" s="162"/>
      <c r="CA259" s="162"/>
      <c r="CB259" s="162"/>
      <c r="CC259" s="162"/>
      <c r="CD259" s="162"/>
      <c r="CE259" s="162"/>
      <c r="CF259" s="162"/>
      <c r="CG259" s="162"/>
      <c r="CH259" s="162"/>
      <c r="CI259" s="162"/>
      <c r="CJ259" s="162"/>
      <c r="CK259" s="162"/>
      <c r="CL259" s="162"/>
      <c r="CM259" s="162"/>
      <c r="CN259" s="162"/>
      <c r="CO259" s="162"/>
      <c r="CP259" s="162"/>
      <c r="CQ259" s="162"/>
      <c r="CR259" s="162"/>
      <c r="CS259" s="162"/>
      <c r="CT259" s="162"/>
      <c r="CU259" s="162"/>
      <c r="CV259" s="162"/>
      <c r="CW259" s="162"/>
      <c r="CX259" s="162"/>
      <c r="CY259" s="162"/>
      <c r="CZ259" s="162"/>
      <c r="DA259" s="162"/>
      <c r="DB259" s="162"/>
      <c r="DC259" s="162"/>
      <c r="DD259" s="162"/>
      <c r="DE259" s="162"/>
      <c r="DF259" s="162"/>
      <c r="DG259" s="162"/>
      <c r="DH259" s="162"/>
      <c r="DI259" s="162"/>
      <c r="DJ259" s="162"/>
      <c r="DK259" s="162"/>
      <c r="DL259" s="162"/>
      <c r="DM259" s="162"/>
      <c r="DN259" s="162"/>
      <c r="DO259" s="162"/>
      <c r="DP259" s="162"/>
      <c r="DQ259" s="162"/>
      <c r="DR259" s="162"/>
      <c r="DS259" s="162"/>
      <c r="DT259" s="162"/>
      <c r="DU259" s="162"/>
      <c r="DV259" s="162"/>
      <c r="DW259" s="162"/>
      <c r="DX259" s="162"/>
      <c r="DY259" s="162"/>
      <c r="DZ259" s="162"/>
      <c r="EA259" s="162"/>
      <c r="EB259" s="162"/>
      <c r="EC259" s="162"/>
      <c r="ED259" s="162"/>
      <c r="EE259" s="162"/>
      <c r="EF259" s="162"/>
      <c r="EG259" s="162"/>
      <c r="EH259" s="162"/>
      <c r="EI259" s="162"/>
      <c r="EJ259" s="162"/>
      <c r="EK259" s="162"/>
      <c r="EL259" s="162"/>
      <c r="EM259" s="162"/>
      <c r="EN259" s="162"/>
      <c r="EO259" s="162"/>
      <c r="EP259" s="162"/>
      <c r="EQ259" s="162"/>
      <c r="ER259" s="162"/>
      <c r="ES259" s="162"/>
      <c r="ET259" s="162"/>
      <c r="EU259" s="162"/>
      <c r="EV259" s="162"/>
      <c r="EW259" s="162"/>
      <c r="EX259" s="162"/>
      <c r="EY259" s="162"/>
      <c r="EZ259" s="162"/>
      <c r="FA259" s="162"/>
      <c r="FB259" s="162"/>
      <c r="FC259" s="162"/>
      <c r="FD259" s="162"/>
      <c r="FE259" s="162"/>
      <c r="FF259" s="162"/>
      <c r="FG259" s="162"/>
      <c r="FH259" s="162"/>
      <c r="FI259" s="162"/>
      <c r="FJ259" s="162"/>
      <c r="FK259" s="162"/>
      <c r="FL259" s="162"/>
      <c r="FM259" s="162"/>
      <c r="FN259" s="162"/>
      <c r="FO259" s="162"/>
      <c r="FP259" s="162"/>
      <c r="FQ259" s="162"/>
      <c r="FR259" s="162"/>
      <c r="FS259" s="162"/>
      <c r="FT259" s="162"/>
      <c r="FU259" s="162"/>
      <c r="FV259" s="162"/>
      <c r="FW259" s="162"/>
      <c r="FX259" s="162"/>
      <c r="FY259" s="162"/>
      <c r="FZ259" s="162"/>
      <c r="GA259" s="162"/>
      <c r="GB259" s="162"/>
      <c r="GC259" s="162"/>
      <c r="GD259" s="162"/>
      <c r="GE259" s="162"/>
      <c r="GF259" s="162"/>
      <c r="GG259" s="162"/>
      <c r="GH259" s="162"/>
      <c r="GI259" s="162"/>
      <c r="GJ259" s="162"/>
      <c r="GK259" s="162"/>
      <c r="GL259" s="162"/>
      <c r="GM259" s="162"/>
      <c r="GN259" s="162"/>
      <c r="GO259" s="162"/>
      <c r="GP259" s="162"/>
      <c r="GQ259" s="162"/>
      <c r="GR259" s="162"/>
      <c r="GS259" s="162"/>
      <c r="GT259" s="162"/>
      <c r="GU259" s="162"/>
      <c r="GV259" s="162"/>
      <c r="GW259" s="162"/>
    </row>
    <row r="260" spans="1:205" ht="15" customHeight="1">
      <c r="A260" s="179"/>
      <c r="B260" s="179"/>
      <c r="C260" s="180" t="s">
        <v>429</v>
      </c>
      <c r="D260" s="189">
        <v>171</v>
      </c>
      <c r="E260" s="190">
        <f t="shared" si="114"/>
        <v>112.55004</v>
      </c>
      <c r="F260" s="190">
        <f t="shared" si="114"/>
        <v>142.9306465008149</v>
      </c>
      <c r="G260" s="190">
        <f t="shared" si="114"/>
        <v>138.59289999999999</v>
      </c>
      <c r="H260" s="190">
        <f t="shared" si="114"/>
        <v>113.49036</v>
      </c>
      <c r="I260" s="190">
        <f t="shared" si="114"/>
        <v>140.92871</v>
      </c>
      <c r="J260" s="191"/>
      <c r="K260" s="190">
        <f>IF(AD260=0,"-",AD260)</f>
        <v>23.138916698741284</v>
      </c>
      <c r="L260" s="190">
        <f>IF(AE260=0,"-",AE260)</f>
        <v>11.597482909755684</v>
      </c>
      <c r="M260" s="190"/>
      <c r="N260" s="190">
        <f>IF(AG260=0,"-",AG260)</f>
        <v>-3.034863411031874</v>
      </c>
      <c r="O260" s="190">
        <f>IF(AH260=0,"-",AH260)</f>
        <v>22.770690713737729</v>
      </c>
      <c r="P260" s="190"/>
      <c r="Q260" s="190">
        <f>IF(AJ260=0,"-",AJ260)</f>
        <v>24.176811140611409</v>
      </c>
      <c r="R260" s="190">
        <f>IF(AK260=0,"-",AK260)</f>
        <v>13.130491306428466</v>
      </c>
      <c r="S260" s="192"/>
      <c r="T260" s="187" t="s">
        <v>54</v>
      </c>
      <c r="U260" s="188" t="s">
        <v>431</v>
      </c>
      <c r="V260" t="s">
        <v>429</v>
      </c>
      <c r="W260" s="67">
        <v>171</v>
      </c>
      <c r="X260" s="38">
        <v>112.55004</v>
      </c>
      <c r="Y260" s="38">
        <v>142.9306465008149</v>
      </c>
      <c r="Z260" s="38">
        <v>138.59289999999999</v>
      </c>
      <c r="AA260" s="38">
        <v>113.49036</v>
      </c>
      <c r="AB260" s="38">
        <v>140.92871</v>
      </c>
      <c r="AC260" s="38"/>
      <c r="AD260" s="38">
        <v>23.138916698741284</v>
      </c>
      <c r="AE260" s="38">
        <v>11.597482909755684</v>
      </c>
      <c r="AF260" s="38"/>
      <c r="AG260" s="38">
        <v>-3.034863411031874</v>
      </c>
      <c r="AH260" s="38">
        <v>22.770690713737729</v>
      </c>
      <c r="AI260" s="38"/>
      <c r="AJ260" s="38">
        <v>24.176811140611409</v>
      </c>
      <c r="AK260" s="38">
        <v>13.130491306428466</v>
      </c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2"/>
      <c r="BM260" s="162"/>
      <c r="BN260" s="162"/>
      <c r="BO260" s="162"/>
      <c r="BP260" s="162"/>
      <c r="BQ260" s="162"/>
      <c r="BR260" s="162"/>
      <c r="BS260" s="162"/>
      <c r="BT260" s="162"/>
      <c r="BU260" s="162"/>
      <c r="BV260" s="162"/>
      <c r="BW260" s="162"/>
      <c r="BX260" s="162"/>
      <c r="BY260" s="162"/>
      <c r="BZ260" s="162"/>
      <c r="CA260" s="162"/>
      <c r="CB260" s="162"/>
      <c r="CC260" s="162"/>
      <c r="CD260" s="162"/>
      <c r="CE260" s="162"/>
      <c r="CF260" s="162"/>
      <c r="CG260" s="162"/>
      <c r="CH260" s="162"/>
      <c r="CI260" s="162"/>
      <c r="CJ260" s="162"/>
      <c r="CK260" s="162"/>
      <c r="CL260" s="162"/>
      <c r="CM260" s="162"/>
      <c r="CN260" s="162"/>
      <c r="CO260" s="162"/>
      <c r="CP260" s="162"/>
      <c r="CQ260" s="162"/>
      <c r="CR260" s="162"/>
      <c r="CS260" s="162"/>
      <c r="CT260" s="162"/>
      <c r="CU260" s="162"/>
      <c r="CV260" s="162"/>
      <c r="CW260" s="162"/>
      <c r="CX260" s="162"/>
      <c r="CY260" s="162"/>
      <c r="CZ260" s="162"/>
      <c r="DA260" s="162"/>
      <c r="DB260" s="162"/>
      <c r="DC260" s="162"/>
      <c r="DD260" s="162"/>
      <c r="DE260" s="162"/>
      <c r="DF260" s="162"/>
      <c r="DG260" s="162"/>
      <c r="DH260" s="162"/>
      <c r="DI260" s="162"/>
      <c r="DJ260" s="162"/>
      <c r="DK260" s="162"/>
      <c r="DL260" s="162"/>
      <c r="DM260" s="162"/>
      <c r="DN260" s="162"/>
      <c r="DO260" s="162"/>
      <c r="DP260" s="162"/>
      <c r="DQ260" s="162"/>
      <c r="DR260" s="162"/>
      <c r="DS260" s="162"/>
      <c r="DT260" s="162"/>
      <c r="DU260" s="162"/>
      <c r="DV260" s="162"/>
      <c r="DW260" s="162"/>
      <c r="DX260" s="162"/>
      <c r="DY260" s="162"/>
      <c r="DZ260" s="162"/>
      <c r="EA260" s="162"/>
      <c r="EB260" s="162"/>
      <c r="EC260" s="162"/>
      <c r="ED260" s="162"/>
      <c r="EE260" s="162"/>
      <c r="EF260" s="162"/>
      <c r="EG260" s="162"/>
      <c r="EH260" s="162"/>
      <c r="EI260" s="162"/>
      <c r="EJ260" s="162"/>
      <c r="EK260" s="162"/>
      <c r="EL260" s="162"/>
      <c r="EM260" s="162"/>
      <c r="EN260" s="162"/>
      <c r="EO260" s="162"/>
      <c r="EP260" s="162"/>
      <c r="EQ260" s="162"/>
      <c r="ER260" s="162"/>
      <c r="ES260" s="162"/>
      <c r="ET260" s="162"/>
      <c r="EU260" s="162"/>
      <c r="EV260" s="162"/>
      <c r="EW260" s="162"/>
      <c r="EX260" s="162"/>
      <c r="EY260" s="162"/>
      <c r="EZ260" s="162"/>
      <c r="FA260" s="162"/>
      <c r="FB260" s="162"/>
      <c r="FC260" s="162"/>
      <c r="FD260" s="162"/>
      <c r="FE260" s="162"/>
      <c r="FF260" s="162"/>
      <c r="FG260" s="162"/>
      <c r="FH260" s="162"/>
      <c r="FI260" s="162"/>
      <c r="FJ260" s="162"/>
      <c r="FK260" s="162"/>
      <c r="FL260" s="162"/>
      <c r="FM260" s="162"/>
      <c r="FN260" s="162"/>
      <c r="FO260" s="162"/>
      <c r="FP260" s="162"/>
      <c r="FQ260" s="162"/>
      <c r="FR260" s="162"/>
      <c r="FS260" s="162"/>
      <c r="FT260" s="162"/>
      <c r="FU260" s="162"/>
      <c r="FV260" s="162"/>
      <c r="FW260" s="162"/>
      <c r="FX260" s="162"/>
      <c r="FY260" s="162"/>
      <c r="FZ260" s="162"/>
      <c r="GA260" s="162"/>
      <c r="GB260" s="162"/>
      <c r="GC260" s="162"/>
      <c r="GD260" s="162"/>
      <c r="GE260" s="162"/>
      <c r="GF260" s="162"/>
      <c r="GG260" s="162"/>
      <c r="GH260" s="162"/>
      <c r="GI260" s="162"/>
      <c r="GJ260" s="162"/>
      <c r="GK260" s="162"/>
      <c r="GL260" s="162"/>
      <c r="GM260" s="162"/>
      <c r="GN260" s="162"/>
      <c r="GO260" s="162"/>
      <c r="GP260" s="162"/>
      <c r="GQ260" s="162"/>
      <c r="GR260" s="162"/>
      <c r="GS260" s="162"/>
      <c r="GT260" s="162"/>
      <c r="GU260" s="162"/>
      <c r="GV260" s="162"/>
      <c r="GW260" s="162"/>
    </row>
    <row r="261" spans="1:205" ht="15" customHeight="1">
      <c r="A261" s="179"/>
      <c r="B261" s="179"/>
      <c r="C261" s="180"/>
      <c r="D261" s="189"/>
      <c r="E261" s="190"/>
      <c r="F261" s="190"/>
      <c r="G261" s="190"/>
      <c r="H261" s="190"/>
      <c r="I261" s="190"/>
      <c r="J261" s="191"/>
      <c r="K261" s="190"/>
      <c r="L261" s="190"/>
      <c r="M261" s="190"/>
      <c r="N261" s="190"/>
      <c r="O261" s="190"/>
      <c r="P261" s="190"/>
      <c r="Q261" s="190"/>
      <c r="R261" s="190"/>
      <c r="S261" s="192"/>
      <c r="T261" s="187"/>
      <c r="U261" s="188"/>
      <c r="V261"/>
      <c r="W261" s="67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2"/>
      <c r="BN261" s="162"/>
      <c r="BO261" s="162"/>
      <c r="BP261" s="162"/>
      <c r="BQ261" s="162"/>
      <c r="BR261" s="162"/>
      <c r="BS261" s="162"/>
      <c r="BT261" s="162"/>
      <c r="BU261" s="162"/>
      <c r="BV261" s="162"/>
      <c r="BW261" s="162"/>
      <c r="BX261" s="162"/>
      <c r="BY261" s="162"/>
      <c r="BZ261" s="162"/>
      <c r="CA261" s="162"/>
      <c r="CB261" s="162"/>
      <c r="CC261" s="162"/>
      <c r="CD261" s="162"/>
      <c r="CE261" s="162"/>
      <c r="CF261" s="162"/>
      <c r="CG261" s="162"/>
      <c r="CH261" s="162"/>
      <c r="CI261" s="162"/>
      <c r="CJ261" s="162"/>
      <c r="CK261" s="162"/>
      <c r="CL261" s="162"/>
      <c r="CM261" s="162"/>
      <c r="CN261" s="162"/>
      <c r="CO261" s="162"/>
      <c r="CP261" s="162"/>
      <c r="CQ261" s="162"/>
      <c r="CR261" s="162"/>
      <c r="CS261" s="162"/>
      <c r="CT261" s="162"/>
      <c r="CU261" s="162"/>
      <c r="CV261" s="162"/>
      <c r="CW261" s="162"/>
      <c r="CX261" s="162"/>
      <c r="CY261" s="162"/>
      <c r="CZ261" s="162"/>
      <c r="DA261" s="162"/>
      <c r="DB261" s="162"/>
      <c r="DC261" s="162"/>
      <c r="DD261" s="162"/>
      <c r="DE261" s="162"/>
      <c r="DF261" s="162"/>
      <c r="DG261" s="162"/>
      <c r="DH261" s="162"/>
      <c r="DI261" s="162"/>
      <c r="DJ261" s="162"/>
      <c r="DK261" s="162"/>
      <c r="DL261" s="162"/>
      <c r="DM261" s="162"/>
      <c r="DN261" s="162"/>
      <c r="DO261" s="162"/>
      <c r="DP261" s="162"/>
      <c r="DQ261" s="162"/>
      <c r="DR261" s="162"/>
      <c r="DS261" s="162"/>
      <c r="DT261" s="162"/>
      <c r="DU261" s="162"/>
      <c r="DV261" s="162"/>
      <c r="DW261" s="162"/>
      <c r="DX261" s="162"/>
      <c r="DY261" s="162"/>
      <c r="DZ261" s="162"/>
      <c r="EA261" s="162"/>
      <c r="EB261" s="162"/>
      <c r="EC261" s="162"/>
      <c r="ED261" s="162"/>
      <c r="EE261" s="162"/>
      <c r="EF261" s="162"/>
      <c r="EG261" s="162"/>
      <c r="EH261" s="162"/>
      <c r="EI261" s="162"/>
      <c r="EJ261" s="162"/>
      <c r="EK261" s="162"/>
      <c r="EL261" s="162"/>
      <c r="EM261" s="162"/>
      <c r="EN261" s="162"/>
      <c r="EO261" s="162"/>
      <c r="EP261" s="162"/>
      <c r="EQ261" s="162"/>
      <c r="ER261" s="162"/>
      <c r="ES261" s="162"/>
      <c r="ET261" s="162"/>
      <c r="EU261" s="162"/>
      <c r="EV261" s="162"/>
      <c r="EW261" s="162"/>
      <c r="EX261" s="162"/>
      <c r="EY261" s="162"/>
      <c r="EZ261" s="162"/>
      <c r="FA261" s="162"/>
      <c r="FB261" s="162"/>
      <c r="FC261" s="162"/>
      <c r="FD261" s="162"/>
      <c r="FE261" s="162"/>
      <c r="FF261" s="162"/>
      <c r="FG261" s="162"/>
      <c r="FH261" s="162"/>
      <c r="FI261" s="162"/>
      <c r="FJ261" s="162"/>
      <c r="FK261" s="162"/>
      <c r="FL261" s="162"/>
      <c r="FM261" s="162"/>
      <c r="FN261" s="162"/>
      <c r="FO261" s="162"/>
      <c r="FP261" s="162"/>
      <c r="FQ261" s="162"/>
      <c r="FR261" s="162"/>
      <c r="FS261" s="162"/>
      <c r="FT261" s="162"/>
      <c r="FU261" s="162"/>
      <c r="FV261" s="162"/>
      <c r="FW261" s="162"/>
      <c r="FX261" s="162"/>
      <c r="FY261" s="162"/>
      <c r="FZ261" s="162"/>
      <c r="GA261" s="162"/>
      <c r="GB261" s="162"/>
      <c r="GC261" s="162"/>
      <c r="GD261" s="162"/>
      <c r="GE261" s="162"/>
      <c r="GF261" s="162"/>
      <c r="GG261" s="162"/>
      <c r="GH261" s="162"/>
      <c r="GI261" s="162"/>
      <c r="GJ261" s="162"/>
      <c r="GK261" s="162"/>
      <c r="GL261" s="162"/>
      <c r="GM261" s="162"/>
      <c r="GN261" s="162"/>
      <c r="GO261" s="162"/>
      <c r="GP261" s="162"/>
      <c r="GQ261" s="162"/>
      <c r="GR261" s="162"/>
      <c r="GS261" s="162"/>
      <c r="GT261" s="162"/>
      <c r="GU261" s="162"/>
      <c r="GV261" s="162"/>
      <c r="GW261" s="162"/>
    </row>
    <row r="262" spans="1:205">
      <c r="A262" s="179"/>
      <c r="B262" s="179" t="s">
        <v>432</v>
      </c>
      <c r="C262" s="180"/>
      <c r="D262" s="189">
        <v>11</v>
      </c>
      <c r="E262" s="190">
        <f t="shared" ref="E262:I263" si="115">IF(X262=0,"-",X262)</f>
        <v>100</v>
      </c>
      <c r="F262" s="190">
        <f t="shared" si="115"/>
        <v>100</v>
      </c>
      <c r="G262" s="190">
        <f t="shared" si="115"/>
        <v>100</v>
      </c>
      <c r="H262" s="190">
        <f t="shared" si="115"/>
        <v>100</v>
      </c>
      <c r="I262" s="190">
        <f t="shared" si="115"/>
        <v>100</v>
      </c>
      <c r="J262" s="191"/>
      <c r="K262" s="197" t="str">
        <f>IF(AD262=0,"-",AD262)</f>
        <v>-</v>
      </c>
      <c r="L262" s="197" t="str">
        <f>IF(AE262=0,"-",AE262)</f>
        <v>-</v>
      </c>
      <c r="M262" s="197"/>
      <c r="N262" s="197" t="str">
        <f>IF(AG262=0,"-",AG262)</f>
        <v>-</v>
      </c>
      <c r="O262" s="197" t="str">
        <f>IF(AH262=0,"-",AH262)</f>
        <v>-</v>
      </c>
      <c r="P262" s="197"/>
      <c r="Q262" s="197" t="str">
        <f>IF(AJ262=0,"-",AJ262)</f>
        <v>-</v>
      </c>
      <c r="R262" s="197" t="str">
        <f>IF(AK262=0,"-",AK262)</f>
        <v>-</v>
      </c>
      <c r="S262" s="192"/>
      <c r="T262" s="187" t="s">
        <v>112</v>
      </c>
      <c r="U262" s="188" t="s">
        <v>433</v>
      </c>
      <c r="V262" t="s">
        <v>432</v>
      </c>
      <c r="W262" s="67">
        <v>11</v>
      </c>
      <c r="X262" s="38">
        <v>100</v>
      </c>
      <c r="Y262" s="38">
        <v>100</v>
      </c>
      <c r="Z262" s="38">
        <v>100</v>
      </c>
      <c r="AA262" s="38">
        <v>100</v>
      </c>
      <c r="AB262" s="38">
        <v>100</v>
      </c>
      <c r="AC262" s="38"/>
      <c r="AD262" s="38">
        <v>0</v>
      </c>
      <c r="AE262" s="38">
        <v>0</v>
      </c>
      <c r="AF262" s="38"/>
      <c r="AG262" s="38">
        <v>0</v>
      </c>
      <c r="AH262" s="38">
        <v>0</v>
      </c>
      <c r="AI262" s="38"/>
      <c r="AJ262" s="38">
        <v>0</v>
      </c>
      <c r="AK262" s="38">
        <v>0</v>
      </c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2"/>
      <c r="BM262" s="162"/>
      <c r="BN262" s="162"/>
      <c r="BO262" s="162"/>
      <c r="BP262" s="162"/>
      <c r="BQ262" s="162"/>
      <c r="BR262" s="162"/>
      <c r="BS262" s="162"/>
      <c r="BT262" s="162"/>
      <c r="BU262" s="162"/>
      <c r="BV262" s="162"/>
      <c r="BW262" s="162"/>
      <c r="BX262" s="162"/>
      <c r="BY262" s="162"/>
      <c r="BZ262" s="162"/>
      <c r="CA262" s="162"/>
      <c r="CB262" s="162"/>
      <c r="CC262" s="162"/>
      <c r="CD262" s="162"/>
      <c r="CE262" s="162"/>
      <c r="CF262" s="162"/>
      <c r="CG262" s="162"/>
      <c r="CH262" s="162"/>
      <c r="CI262" s="162"/>
      <c r="CJ262" s="162"/>
      <c r="CK262" s="162"/>
      <c r="CL262" s="162"/>
      <c r="CM262" s="162"/>
      <c r="CN262" s="162"/>
      <c r="CO262" s="162"/>
      <c r="CP262" s="162"/>
      <c r="CQ262" s="162"/>
      <c r="CR262" s="162"/>
      <c r="CS262" s="162"/>
      <c r="CT262" s="162"/>
      <c r="CU262" s="162"/>
      <c r="CV262" s="162"/>
      <c r="CW262" s="162"/>
      <c r="CX262" s="162"/>
      <c r="CY262" s="162"/>
      <c r="CZ262" s="162"/>
      <c r="DA262" s="162"/>
      <c r="DB262" s="162"/>
      <c r="DC262" s="162"/>
      <c r="DD262" s="162"/>
      <c r="DE262" s="162"/>
      <c r="DF262" s="162"/>
      <c r="DG262" s="162"/>
      <c r="DH262" s="162"/>
      <c r="DI262" s="162"/>
      <c r="DJ262" s="162"/>
      <c r="DK262" s="162"/>
      <c r="DL262" s="162"/>
      <c r="DM262" s="162"/>
      <c r="DN262" s="162"/>
      <c r="DO262" s="162"/>
      <c r="DP262" s="162"/>
      <c r="DQ262" s="162"/>
      <c r="DR262" s="162"/>
      <c r="DS262" s="162"/>
      <c r="DT262" s="162"/>
      <c r="DU262" s="162"/>
      <c r="DV262" s="162"/>
      <c r="DW262" s="162"/>
      <c r="DX262" s="162"/>
      <c r="DY262" s="162"/>
      <c r="DZ262" s="162"/>
      <c r="EA262" s="162"/>
      <c r="EB262" s="162"/>
      <c r="EC262" s="162"/>
      <c r="ED262" s="162"/>
      <c r="EE262" s="162"/>
      <c r="EF262" s="162"/>
      <c r="EG262" s="162"/>
      <c r="EH262" s="162"/>
      <c r="EI262" s="162"/>
      <c r="EJ262" s="162"/>
      <c r="EK262" s="162"/>
      <c r="EL262" s="162"/>
      <c r="EM262" s="162"/>
      <c r="EN262" s="162"/>
      <c r="EO262" s="162"/>
      <c r="EP262" s="162"/>
      <c r="EQ262" s="162"/>
      <c r="ER262" s="162"/>
      <c r="ES262" s="162"/>
      <c r="ET262" s="162"/>
      <c r="EU262" s="162"/>
      <c r="EV262" s="162"/>
      <c r="EW262" s="162"/>
      <c r="EX262" s="162"/>
      <c r="EY262" s="162"/>
      <c r="EZ262" s="162"/>
      <c r="FA262" s="162"/>
      <c r="FB262" s="162"/>
      <c r="FC262" s="162"/>
      <c r="FD262" s="162"/>
      <c r="FE262" s="162"/>
      <c r="FF262" s="162"/>
      <c r="FG262" s="162"/>
      <c r="FH262" s="162"/>
      <c r="FI262" s="162"/>
      <c r="FJ262" s="162"/>
      <c r="FK262" s="162"/>
      <c r="FL262" s="162"/>
      <c r="FM262" s="162"/>
      <c r="FN262" s="162"/>
      <c r="FO262" s="162"/>
      <c r="FP262" s="162"/>
      <c r="FQ262" s="162"/>
      <c r="FR262" s="162"/>
      <c r="FS262" s="162"/>
      <c r="FT262" s="162"/>
      <c r="FU262" s="162"/>
      <c r="FV262" s="162"/>
      <c r="FW262" s="162"/>
      <c r="FX262" s="162"/>
      <c r="FY262" s="162"/>
      <c r="FZ262" s="162"/>
      <c r="GA262" s="162"/>
      <c r="GB262" s="162"/>
      <c r="GC262" s="162"/>
      <c r="GD262" s="162"/>
      <c r="GE262" s="162"/>
      <c r="GF262" s="162"/>
      <c r="GG262" s="162"/>
      <c r="GH262" s="162"/>
      <c r="GI262" s="162"/>
      <c r="GJ262" s="162"/>
      <c r="GK262" s="162"/>
      <c r="GL262" s="162"/>
      <c r="GM262" s="162"/>
      <c r="GN262" s="162"/>
      <c r="GO262" s="162"/>
      <c r="GP262" s="162"/>
      <c r="GQ262" s="162"/>
      <c r="GR262" s="162"/>
      <c r="GS262" s="162"/>
      <c r="GT262" s="162"/>
      <c r="GU262" s="162"/>
      <c r="GV262" s="162"/>
      <c r="GW262" s="162"/>
    </row>
    <row r="263" spans="1:205">
      <c r="A263" s="179"/>
      <c r="B263" s="179"/>
      <c r="C263" s="180" t="s">
        <v>432</v>
      </c>
      <c r="D263" s="189">
        <v>11</v>
      </c>
      <c r="E263" s="190">
        <f t="shared" si="115"/>
        <v>100</v>
      </c>
      <c r="F263" s="190">
        <f t="shared" si="115"/>
        <v>100</v>
      </c>
      <c r="G263" s="190">
        <f t="shared" si="115"/>
        <v>100</v>
      </c>
      <c r="H263" s="190">
        <f t="shared" si="115"/>
        <v>100</v>
      </c>
      <c r="I263" s="190">
        <f t="shared" si="115"/>
        <v>100</v>
      </c>
      <c r="J263" s="191"/>
      <c r="K263" s="197" t="str">
        <f>IF(AD263=0,"-",AD263)</f>
        <v>-</v>
      </c>
      <c r="L263" s="197" t="str">
        <f>IF(AE263=0,"-",AE263)</f>
        <v>-</v>
      </c>
      <c r="M263" s="197"/>
      <c r="N263" s="197" t="str">
        <f>IF(AG263=0,"-",AG263)</f>
        <v>-</v>
      </c>
      <c r="O263" s="197" t="str">
        <f>IF(AH263=0,"-",AH263)</f>
        <v>-</v>
      </c>
      <c r="P263" s="197"/>
      <c r="Q263" s="197" t="str">
        <f>IF(AJ263=0,"-",AJ263)</f>
        <v>-</v>
      </c>
      <c r="R263" s="197" t="str">
        <f>IF(AK263=0,"-",AK263)</f>
        <v>-</v>
      </c>
      <c r="S263" s="192"/>
      <c r="T263" s="187" t="s">
        <v>54</v>
      </c>
      <c r="U263" s="188" t="s">
        <v>434</v>
      </c>
      <c r="V263" t="s">
        <v>432</v>
      </c>
      <c r="W263" s="67">
        <v>11</v>
      </c>
      <c r="X263" s="38">
        <v>100</v>
      </c>
      <c r="Y263" s="38">
        <v>100</v>
      </c>
      <c r="Z263" s="38">
        <v>100</v>
      </c>
      <c r="AA263" s="38">
        <v>100</v>
      </c>
      <c r="AB263" s="38">
        <v>100</v>
      </c>
      <c r="AC263" s="38"/>
      <c r="AD263" s="38">
        <v>0</v>
      </c>
      <c r="AE263" s="38">
        <v>0</v>
      </c>
      <c r="AF263" s="38"/>
      <c r="AG263" s="38">
        <v>0</v>
      </c>
      <c r="AH263" s="38">
        <v>0</v>
      </c>
      <c r="AI263" s="38"/>
      <c r="AJ263" s="38">
        <v>0</v>
      </c>
      <c r="AK263" s="38">
        <v>0</v>
      </c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  <c r="BI263" s="162"/>
      <c r="BJ263" s="162"/>
      <c r="BK263" s="162"/>
      <c r="BL263" s="162"/>
      <c r="BM263" s="162"/>
      <c r="BN263" s="162"/>
      <c r="BO263" s="162"/>
      <c r="BP263" s="162"/>
      <c r="BQ263" s="162"/>
      <c r="BR263" s="162"/>
      <c r="BS263" s="162"/>
      <c r="BT263" s="162"/>
      <c r="BU263" s="162"/>
      <c r="BV263" s="162"/>
      <c r="BW263" s="162"/>
      <c r="BX263" s="162"/>
      <c r="BY263" s="162"/>
      <c r="BZ263" s="162"/>
      <c r="CA263" s="162"/>
      <c r="CB263" s="162"/>
      <c r="CC263" s="162"/>
      <c r="CD263" s="162"/>
      <c r="CE263" s="162"/>
      <c r="CF263" s="162"/>
      <c r="CG263" s="162"/>
      <c r="CH263" s="162"/>
      <c r="CI263" s="162"/>
      <c r="CJ263" s="162"/>
      <c r="CK263" s="162"/>
      <c r="CL263" s="162"/>
      <c r="CM263" s="162"/>
      <c r="CN263" s="162"/>
      <c r="CO263" s="162"/>
      <c r="CP263" s="162"/>
      <c r="CQ263" s="162"/>
      <c r="CR263" s="162"/>
      <c r="CS263" s="162"/>
      <c r="CT263" s="162"/>
      <c r="CU263" s="162"/>
      <c r="CV263" s="162"/>
      <c r="CW263" s="162"/>
      <c r="CX263" s="162"/>
      <c r="CY263" s="162"/>
      <c r="CZ263" s="162"/>
      <c r="DA263" s="162"/>
      <c r="DB263" s="162"/>
      <c r="DC263" s="162"/>
      <c r="DD263" s="162"/>
      <c r="DE263" s="162"/>
      <c r="DF263" s="162"/>
      <c r="DG263" s="162"/>
      <c r="DH263" s="162"/>
      <c r="DI263" s="162"/>
      <c r="DJ263" s="162"/>
      <c r="DK263" s="162"/>
      <c r="DL263" s="162"/>
      <c r="DM263" s="162"/>
      <c r="DN263" s="162"/>
      <c r="DO263" s="162"/>
      <c r="DP263" s="162"/>
      <c r="DQ263" s="162"/>
      <c r="DR263" s="162"/>
      <c r="DS263" s="162"/>
      <c r="DT263" s="162"/>
      <c r="DU263" s="162"/>
      <c r="DV263" s="162"/>
      <c r="DW263" s="162"/>
      <c r="DX263" s="162"/>
      <c r="DY263" s="162"/>
      <c r="DZ263" s="162"/>
      <c r="EA263" s="162"/>
      <c r="EB263" s="162"/>
      <c r="EC263" s="162"/>
      <c r="ED263" s="162"/>
      <c r="EE263" s="162"/>
      <c r="EF263" s="162"/>
      <c r="EG263" s="162"/>
      <c r="EH263" s="162"/>
      <c r="EI263" s="162"/>
      <c r="EJ263" s="162"/>
      <c r="EK263" s="162"/>
      <c r="EL263" s="162"/>
      <c r="EM263" s="162"/>
      <c r="EN263" s="162"/>
      <c r="EO263" s="162"/>
      <c r="EP263" s="162"/>
      <c r="EQ263" s="162"/>
      <c r="ER263" s="162"/>
      <c r="ES263" s="162"/>
      <c r="ET263" s="162"/>
      <c r="EU263" s="162"/>
      <c r="EV263" s="162"/>
      <c r="EW263" s="162"/>
      <c r="EX263" s="162"/>
      <c r="EY263" s="162"/>
      <c r="EZ263" s="162"/>
      <c r="FA263" s="162"/>
      <c r="FB263" s="162"/>
      <c r="FC263" s="162"/>
      <c r="FD263" s="162"/>
      <c r="FE263" s="162"/>
      <c r="FF263" s="162"/>
      <c r="FG263" s="162"/>
      <c r="FH263" s="162"/>
      <c r="FI263" s="162"/>
      <c r="FJ263" s="162"/>
      <c r="FK263" s="162"/>
      <c r="FL263" s="162"/>
      <c r="FM263" s="162"/>
      <c r="FN263" s="162"/>
      <c r="FO263" s="162"/>
      <c r="FP263" s="162"/>
      <c r="FQ263" s="162"/>
      <c r="FR263" s="162"/>
      <c r="FS263" s="162"/>
      <c r="FT263" s="162"/>
      <c r="FU263" s="162"/>
      <c r="FV263" s="162"/>
      <c r="FW263" s="162"/>
      <c r="FX263" s="162"/>
      <c r="FY263" s="162"/>
      <c r="FZ263" s="162"/>
      <c r="GA263" s="162"/>
      <c r="GB263" s="162"/>
      <c r="GC263" s="162"/>
      <c r="GD263" s="162"/>
      <c r="GE263" s="162"/>
      <c r="GF263" s="162"/>
      <c r="GG263" s="162"/>
      <c r="GH263" s="162"/>
      <c r="GI263" s="162"/>
      <c r="GJ263" s="162"/>
      <c r="GK263" s="162"/>
      <c r="GL263" s="162"/>
      <c r="GM263" s="162"/>
      <c r="GN263" s="162"/>
      <c r="GO263" s="162"/>
      <c r="GP263" s="162"/>
      <c r="GQ263" s="162"/>
      <c r="GR263" s="162"/>
      <c r="GS263" s="162"/>
      <c r="GT263" s="162"/>
      <c r="GU263" s="162"/>
      <c r="GV263" s="162"/>
      <c r="GW263" s="162"/>
    </row>
    <row r="264" spans="1:205" ht="15" customHeight="1">
      <c r="A264" s="179"/>
      <c r="B264" s="179"/>
      <c r="C264" s="180"/>
      <c r="D264" s="189"/>
      <c r="E264" s="190"/>
      <c r="F264" s="190"/>
      <c r="G264" s="190"/>
      <c r="H264" s="190"/>
      <c r="I264" s="190"/>
      <c r="J264" s="191"/>
      <c r="K264" s="190"/>
      <c r="L264" s="190"/>
      <c r="M264" s="190"/>
      <c r="N264" s="190"/>
      <c r="O264" s="190"/>
      <c r="P264" s="190"/>
      <c r="Q264" s="190"/>
      <c r="R264" s="190"/>
      <c r="S264" s="192"/>
      <c r="T264" s="187"/>
      <c r="U264" s="188"/>
      <c r="V264"/>
      <c r="W264" s="67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  <c r="BI264" s="162"/>
      <c r="BJ264" s="162"/>
      <c r="BK264" s="162"/>
      <c r="BL264" s="162"/>
      <c r="BM264" s="162"/>
      <c r="BN264" s="162"/>
      <c r="BO264" s="162"/>
      <c r="BP264" s="162"/>
      <c r="BQ264" s="162"/>
      <c r="BR264" s="162"/>
      <c r="BS264" s="162"/>
      <c r="BT264" s="162"/>
      <c r="BU264" s="162"/>
      <c r="BV264" s="162"/>
      <c r="BW264" s="162"/>
      <c r="BX264" s="162"/>
      <c r="BY264" s="162"/>
      <c r="BZ264" s="162"/>
      <c r="CA264" s="162"/>
      <c r="CB264" s="162"/>
      <c r="CC264" s="162"/>
      <c r="CD264" s="162"/>
      <c r="CE264" s="162"/>
      <c r="CF264" s="162"/>
      <c r="CG264" s="162"/>
      <c r="CH264" s="162"/>
      <c r="CI264" s="162"/>
      <c r="CJ264" s="162"/>
      <c r="CK264" s="162"/>
      <c r="CL264" s="162"/>
      <c r="CM264" s="162"/>
      <c r="CN264" s="162"/>
      <c r="CO264" s="162"/>
      <c r="CP264" s="162"/>
      <c r="CQ264" s="162"/>
      <c r="CR264" s="162"/>
      <c r="CS264" s="162"/>
      <c r="CT264" s="162"/>
      <c r="CU264" s="162"/>
      <c r="CV264" s="162"/>
      <c r="CW264" s="162"/>
      <c r="CX264" s="162"/>
      <c r="CY264" s="162"/>
      <c r="CZ264" s="162"/>
      <c r="DA264" s="162"/>
      <c r="DB264" s="162"/>
      <c r="DC264" s="162"/>
      <c r="DD264" s="162"/>
      <c r="DE264" s="162"/>
      <c r="DF264" s="162"/>
      <c r="DG264" s="162"/>
      <c r="DH264" s="162"/>
      <c r="DI264" s="162"/>
      <c r="DJ264" s="162"/>
      <c r="DK264" s="162"/>
      <c r="DL264" s="162"/>
      <c r="DM264" s="162"/>
      <c r="DN264" s="162"/>
      <c r="DO264" s="162"/>
      <c r="DP264" s="162"/>
      <c r="DQ264" s="162"/>
      <c r="DR264" s="162"/>
      <c r="DS264" s="162"/>
      <c r="DT264" s="162"/>
      <c r="DU264" s="162"/>
      <c r="DV264" s="162"/>
      <c r="DW264" s="162"/>
      <c r="DX264" s="162"/>
      <c r="DY264" s="162"/>
      <c r="DZ264" s="162"/>
      <c r="EA264" s="162"/>
      <c r="EB264" s="162"/>
      <c r="EC264" s="162"/>
      <c r="ED264" s="162"/>
      <c r="EE264" s="162"/>
      <c r="EF264" s="162"/>
      <c r="EG264" s="162"/>
      <c r="EH264" s="162"/>
      <c r="EI264" s="162"/>
      <c r="EJ264" s="162"/>
      <c r="EK264" s="162"/>
      <c r="EL264" s="162"/>
      <c r="EM264" s="162"/>
      <c r="EN264" s="162"/>
      <c r="EO264" s="162"/>
      <c r="EP264" s="162"/>
      <c r="EQ264" s="162"/>
      <c r="ER264" s="162"/>
      <c r="ES264" s="162"/>
      <c r="ET264" s="162"/>
      <c r="EU264" s="162"/>
      <c r="EV264" s="162"/>
      <c r="EW264" s="162"/>
      <c r="EX264" s="162"/>
      <c r="EY264" s="162"/>
      <c r="EZ264" s="162"/>
      <c r="FA264" s="162"/>
      <c r="FB264" s="162"/>
      <c r="FC264" s="162"/>
      <c r="FD264" s="162"/>
      <c r="FE264" s="162"/>
      <c r="FF264" s="162"/>
      <c r="FG264" s="162"/>
      <c r="FH264" s="162"/>
      <c r="FI264" s="162"/>
      <c r="FJ264" s="162"/>
      <c r="FK264" s="162"/>
      <c r="FL264" s="162"/>
      <c r="FM264" s="162"/>
      <c r="FN264" s="162"/>
      <c r="FO264" s="162"/>
      <c r="FP264" s="162"/>
      <c r="FQ264" s="162"/>
      <c r="FR264" s="162"/>
      <c r="FS264" s="162"/>
      <c r="FT264" s="162"/>
      <c r="FU264" s="162"/>
      <c r="FV264" s="162"/>
      <c r="FW264" s="162"/>
      <c r="FX264" s="162"/>
      <c r="FY264" s="162"/>
      <c r="FZ264" s="162"/>
      <c r="GA264" s="162"/>
      <c r="GB264" s="162"/>
      <c r="GC264" s="162"/>
      <c r="GD264" s="162"/>
      <c r="GE264" s="162"/>
      <c r="GF264" s="162"/>
      <c r="GG264" s="162"/>
      <c r="GH264" s="162"/>
      <c r="GI264" s="162"/>
      <c r="GJ264" s="162"/>
      <c r="GK264" s="162"/>
      <c r="GL264" s="162"/>
      <c r="GM264" s="162"/>
      <c r="GN264" s="162"/>
      <c r="GO264" s="162"/>
      <c r="GP264" s="162"/>
      <c r="GQ264" s="162"/>
      <c r="GR264" s="162"/>
      <c r="GS264" s="162"/>
      <c r="GT264" s="162"/>
      <c r="GU264" s="162"/>
      <c r="GV264" s="162"/>
      <c r="GW264" s="162"/>
    </row>
    <row r="265" spans="1:205" ht="15" customHeight="1">
      <c r="A265" s="182" t="s">
        <v>30</v>
      </c>
      <c r="B265" s="182"/>
      <c r="C265" s="182"/>
      <c r="D265" s="183">
        <v>594</v>
      </c>
      <c r="E265" s="184">
        <f>IF(X265=0,"-",X265)</f>
        <v>99.901979999999995</v>
      </c>
      <c r="F265" s="184">
        <f>IF(Y265=0,"-",Y265)</f>
        <v>99.783063314622581</v>
      </c>
      <c r="G265" s="184">
        <f>IF(Z265=0,"-",Z265)</f>
        <v>99.713239999999999</v>
      </c>
      <c r="H265" s="184">
        <f>IF(AA265=0,"-",AA265)</f>
        <v>100.38612999999999</v>
      </c>
      <c r="I265" s="184">
        <f>IF(AB265=0,"-",AB265)</f>
        <v>99.786590000000004</v>
      </c>
      <c r="J265" s="185"/>
      <c r="K265" s="184">
        <f>IF(AD265=0,"-",AD265)</f>
        <v>-0.18892518446580464</v>
      </c>
      <c r="L265" s="184">
        <f>IF(AE265=0,"-",AE265)</f>
        <v>-0.29196403040695573</v>
      </c>
      <c r="M265" s="184"/>
      <c r="N265" s="184">
        <f>IF(AG265=0,"-",AG265)</f>
        <v>-6.9971796816015175E-2</v>
      </c>
      <c r="O265" s="184">
        <f>IF(AH265=0,"-",AH265)</f>
        <v>1.2731567152725805</v>
      </c>
      <c r="P265" s="184"/>
      <c r="Q265" s="184">
        <f>IF(AJ265=0,"-",AJ265)</f>
        <v>-0.59723390073906923</v>
      </c>
      <c r="R265" s="184">
        <f>IF(AK265=0,"-",AK265)</f>
        <v>-0.99662432520924316</v>
      </c>
      <c r="S265" s="186"/>
      <c r="T265" s="187" t="s">
        <v>48</v>
      </c>
      <c r="U265" s="188" t="s">
        <v>29</v>
      </c>
      <c r="V265" t="s">
        <v>30</v>
      </c>
      <c r="W265" s="67">
        <v>594</v>
      </c>
      <c r="X265" s="38">
        <v>99.901979999999995</v>
      </c>
      <c r="Y265" s="38">
        <v>99.783063314622581</v>
      </c>
      <c r="Z265" s="38">
        <v>99.713239999999999</v>
      </c>
      <c r="AA265" s="38">
        <v>100.38612999999999</v>
      </c>
      <c r="AB265" s="38">
        <v>99.786590000000004</v>
      </c>
      <c r="AC265" s="38"/>
      <c r="AD265" s="38">
        <v>-0.18892518446580464</v>
      </c>
      <c r="AE265" s="38">
        <v>-0.29196403040695573</v>
      </c>
      <c r="AF265" s="38"/>
      <c r="AG265" s="38">
        <v>-6.9971796816015175E-2</v>
      </c>
      <c r="AH265" s="38">
        <v>1.2731567152725805</v>
      </c>
      <c r="AI265" s="38"/>
      <c r="AJ265" s="38">
        <v>-0.59723390073906923</v>
      </c>
      <c r="AK265" s="38">
        <v>-0.99662432520924316</v>
      </c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  <c r="BI265" s="162"/>
      <c r="BJ265" s="162"/>
      <c r="BK265" s="162"/>
      <c r="BL265" s="162"/>
      <c r="BM265" s="162"/>
      <c r="BN265" s="162"/>
      <c r="BO265" s="162"/>
      <c r="BP265" s="162"/>
      <c r="BQ265" s="162"/>
      <c r="BR265" s="162"/>
      <c r="BS265" s="162"/>
      <c r="BT265" s="162"/>
      <c r="BU265" s="162"/>
      <c r="BV265" s="162"/>
      <c r="BW265" s="162"/>
      <c r="BX265" s="162"/>
      <c r="BY265" s="162"/>
      <c r="BZ265" s="162"/>
      <c r="CA265" s="162"/>
      <c r="CB265" s="162"/>
      <c r="CC265" s="162"/>
      <c r="CD265" s="162"/>
      <c r="CE265" s="162"/>
      <c r="CF265" s="162"/>
      <c r="CG265" s="162"/>
      <c r="CH265" s="162"/>
      <c r="CI265" s="162"/>
      <c r="CJ265" s="162"/>
      <c r="CK265" s="162"/>
      <c r="CL265" s="162"/>
      <c r="CM265" s="162"/>
      <c r="CN265" s="162"/>
      <c r="CO265" s="162"/>
      <c r="CP265" s="162"/>
      <c r="CQ265" s="162"/>
      <c r="CR265" s="162"/>
      <c r="CS265" s="162"/>
      <c r="CT265" s="162"/>
      <c r="CU265" s="162"/>
      <c r="CV265" s="162"/>
      <c r="CW265" s="162"/>
      <c r="CX265" s="162"/>
      <c r="CY265" s="162"/>
      <c r="CZ265" s="162"/>
      <c r="DA265" s="162"/>
      <c r="DB265" s="162"/>
      <c r="DC265" s="162"/>
      <c r="DD265" s="162"/>
      <c r="DE265" s="162"/>
      <c r="DF265" s="162"/>
      <c r="DG265" s="162"/>
      <c r="DH265" s="162"/>
      <c r="DI265" s="162"/>
      <c r="DJ265" s="162"/>
      <c r="DK265" s="162"/>
      <c r="DL265" s="162"/>
      <c r="DM265" s="162"/>
      <c r="DN265" s="162"/>
      <c r="DO265" s="162"/>
      <c r="DP265" s="162"/>
      <c r="DQ265" s="162"/>
      <c r="DR265" s="162"/>
      <c r="DS265" s="162"/>
      <c r="DT265" s="162"/>
      <c r="DU265" s="162"/>
      <c r="DV265" s="162"/>
      <c r="DW265" s="162"/>
      <c r="DX265" s="162"/>
      <c r="DY265" s="162"/>
      <c r="DZ265" s="162"/>
      <c r="EA265" s="162"/>
      <c r="EB265" s="162"/>
      <c r="EC265" s="162"/>
      <c r="ED265" s="162"/>
      <c r="EE265" s="162"/>
      <c r="EF265" s="162"/>
      <c r="EG265" s="162"/>
      <c r="EH265" s="162"/>
      <c r="EI265" s="162"/>
      <c r="EJ265" s="162"/>
      <c r="EK265" s="162"/>
      <c r="EL265" s="162"/>
      <c r="EM265" s="162"/>
      <c r="EN265" s="162"/>
      <c r="EO265" s="162"/>
      <c r="EP265" s="162"/>
      <c r="EQ265" s="162"/>
      <c r="ER265" s="162"/>
      <c r="ES265" s="162"/>
      <c r="ET265" s="162"/>
      <c r="EU265" s="162"/>
      <c r="EV265" s="162"/>
      <c r="EW265" s="162"/>
      <c r="EX265" s="162"/>
      <c r="EY265" s="162"/>
      <c r="EZ265" s="162"/>
      <c r="FA265" s="162"/>
      <c r="FB265" s="162"/>
      <c r="FC265" s="162"/>
      <c r="FD265" s="162"/>
      <c r="FE265" s="162"/>
      <c r="FF265" s="162"/>
      <c r="FG265" s="162"/>
      <c r="FH265" s="162"/>
      <c r="FI265" s="162"/>
      <c r="FJ265" s="162"/>
      <c r="FK265" s="162"/>
      <c r="FL265" s="162"/>
      <c r="FM265" s="162"/>
      <c r="FN265" s="162"/>
      <c r="FO265" s="162"/>
      <c r="FP265" s="162"/>
      <c r="FQ265" s="162"/>
      <c r="FR265" s="162"/>
      <c r="FS265" s="162"/>
      <c r="FT265" s="162"/>
      <c r="FU265" s="162"/>
      <c r="FV265" s="162"/>
      <c r="FW265" s="162"/>
      <c r="FX265" s="162"/>
      <c r="FY265" s="162"/>
      <c r="FZ265" s="162"/>
      <c r="GA265" s="162"/>
      <c r="GB265" s="162"/>
      <c r="GC265" s="162"/>
      <c r="GD265" s="162"/>
      <c r="GE265" s="162"/>
      <c r="GF265" s="162"/>
      <c r="GG265" s="162"/>
      <c r="GH265" s="162"/>
      <c r="GI265" s="162"/>
      <c r="GJ265" s="162"/>
      <c r="GK265" s="162"/>
      <c r="GL265" s="162"/>
      <c r="GM265" s="162"/>
      <c r="GN265" s="162"/>
      <c r="GO265" s="162"/>
      <c r="GP265" s="162"/>
      <c r="GQ265" s="162"/>
      <c r="GR265" s="162"/>
      <c r="GS265" s="162"/>
      <c r="GT265" s="162"/>
      <c r="GU265" s="162"/>
      <c r="GV265" s="162"/>
      <c r="GW265" s="162"/>
    </row>
    <row r="266" spans="1:205" ht="15" customHeight="1">
      <c r="A266" s="179"/>
      <c r="B266" s="179"/>
      <c r="C266" s="180"/>
      <c r="D266" s="189"/>
      <c r="E266" s="190"/>
      <c r="F266" s="190"/>
      <c r="G266" s="190"/>
      <c r="H266" s="190"/>
      <c r="I266" s="190"/>
      <c r="J266" s="191"/>
      <c r="K266" s="190"/>
      <c r="L266" s="190"/>
      <c r="M266" s="190"/>
      <c r="N266" s="190"/>
      <c r="O266" s="190"/>
      <c r="P266" s="190"/>
      <c r="Q266" s="190"/>
      <c r="R266" s="190"/>
      <c r="S266" s="192"/>
      <c r="T266" s="187"/>
      <c r="U266" s="188"/>
      <c r="V266"/>
      <c r="W266" s="67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2"/>
      <c r="BN266" s="162"/>
      <c r="BO266" s="162"/>
      <c r="BP266" s="162"/>
      <c r="BQ266" s="162"/>
      <c r="BR266" s="162"/>
      <c r="BS266" s="162"/>
      <c r="BT266" s="162"/>
      <c r="BU266" s="162"/>
      <c r="BV266" s="162"/>
      <c r="BW266" s="162"/>
      <c r="BX266" s="162"/>
      <c r="BY266" s="162"/>
      <c r="BZ266" s="162"/>
      <c r="CA266" s="162"/>
      <c r="CB266" s="162"/>
      <c r="CC266" s="162"/>
      <c r="CD266" s="162"/>
      <c r="CE266" s="162"/>
      <c r="CF266" s="162"/>
      <c r="CG266" s="162"/>
      <c r="CH266" s="162"/>
      <c r="CI266" s="162"/>
      <c r="CJ266" s="162"/>
      <c r="CK266" s="162"/>
      <c r="CL266" s="162"/>
      <c r="CM266" s="162"/>
      <c r="CN266" s="162"/>
      <c r="CO266" s="162"/>
      <c r="CP266" s="162"/>
      <c r="CQ266" s="162"/>
      <c r="CR266" s="162"/>
      <c r="CS266" s="162"/>
      <c r="CT266" s="162"/>
      <c r="CU266" s="162"/>
      <c r="CV266" s="162"/>
      <c r="CW266" s="162"/>
      <c r="CX266" s="162"/>
      <c r="CY266" s="162"/>
      <c r="CZ266" s="162"/>
      <c r="DA266" s="162"/>
      <c r="DB266" s="162"/>
      <c r="DC266" s="162"/>
      <c r="DD266" s="162"/>
      <c r="DE266" s="162"/>
      <c r="DF266" s="162"/>
      <c r="DG266" s="162"/>
      <c r="DH266" s="162"/>
      <c r="DI266" s="162"/>
      <c r="DJ266" s="162"/>
      <c r="DK266" s="162"/>
      <c r="DL266" s="162"/>
      <c r="DM266" s="162"/>
      <c r="DN266" s="162"/>
      <c r="DO266" s="162"/>
      <c r="DP266" s="162"/>
      <c r="DQ266" s="162"/>
      <c r="DR266" s="162"/>
      <c r="DS266" s="162"/>
      <c r="DT266" s="162"/>
      <c r="DU266" s="162"/>
      <c r="DV266" s="162"/>
      <c r="DW266" s="162"/>
      <c r="DX266" s="162"/>
      <c r="DY266" s="162"/>
      <c r="DZ266" s="162"/>
      <c r="EA266" s="162"/>
      <c r="EB266" s="162"/>
      <c r="EC266" s="162"/>
      <c r="ED266" s="162"/>
      <c r="EE266" s="162"/>
      <c r="EF266" s="162"/>
      <c r="EG266" s="162"/>
      <c r="EH266" s="162"/>
      <c r="EI266" s="162"/>
      <c r="EJ266" s="162"/>
      <c r="EK266" s="162"/>
      <c r="EL266" s="162"/>
      <c r="EM266" s="162"/>
      <c r="EN266" s="162"/>
      <c r="EO266" s="162"/>
      <c r="EP266" s="162"/>
      <c r="EQ266" s="162"/>
      <c r="ER266" s="162"/>
      <c r="ES266" s="162"/>
      <c r="ET266" s="162"/>
      <c r="EU266" s="162"/>
      <c r="EV266" s="162"/>
      <c r="EW266" s="162"/>
      <c r="EX266" s="162"/>
      <c r="EY266" s="162"/>
      <c r="EZ266" s="162"/>
      <c r="FA266" s="162"/>
      <c r="FB266" s="162"/>
      <c r="FC266" s="162"/>
      <c r="FD266" s="162"/>
      <c r="FE266" s="162"/>
      <c r="FF266" s="162"/>
      <c r="FG266" s="162"/>
      <c r="FH266" s="162"/>
      <c r="FI266" s="162"/>
      <c r="FJ266" s="162"/>
      <c r="FK266" s="162"/>
      <c r="FL266" s="162"/>
      <c r="FM266" s="162"/>
      <c r="FN266" s="162"/>
      <c r="FO266" s="162"/>
      <c r="FP266" s="162"/>
      <c r="FQ266" s="162"/>
      <c r="FR266" s="162"/>
      <c r="FS266" s="162"/>
      <c r="FT266" s="162"/>
      <c r="FU266" s="162"/>
      <c r="FV266" s="162"/>
      <c r="FW266" s="162"/>
      <c r="FX266" s="162"/>
      <c r="FY266" s="162"/>
      <c r="FZ266" s="162"/>
      <c r="GA266" s="162"/>
      <c r="GB266" s="162"/>
      <c r="GC266" s="162"/>
      <c r="GD266" s="162"/>
      <c r="GE266" s="162"/>
      <c r="GF266" s="162"/>
      <c r="GG266" s="162"/>
      <c r="GH266" s="162"/>
      <c r="GI266" s="162"/>
      <c r="GJ266" s="162"/>
      <c r="GK266" s="162"/>
      <c r="GL266" s="162"/>
      <c r="GM266" s="162"/>
      <c r="GN266" s="162"/>
      <c r="GO266" s="162"/>
      <c r="GP266" s="162"/>
      <c r="GQ266" s="162"/>
      <c r="GR266" s="162"/>
      <c r="GS266" s="162"/>
      <c r="GT266" s="162"/>
      <c r="GU266" s="162"/>
      <c r="GV266" s="162"/>
      <c r="GW266" s="162"/>
    </row>
    <row r="267" spans="1:205">
      <c r="A267" s="179" t="s">
        <v>435</v>
      </c>
      <c r="B267" s="179"/>
      <c r="C267" s="180"/>
      <c r="D267" s="189">
        <v>1</v>
      </c>
      <c r="E267" s="190">
        <f>IF(X267=0,"-",X267)</f>
        <v>146.6961</v>
      </c>
      <c r="F267" s="190">
        <f>IF(Y267=0,"-",Y267)</f>
        <v>148.93950551501408</v>
      </c>
      <c r="G267" s="190">
        <f>IF(Z267=0,"-",Z267)</f>
        <v>148.93951000000001</v>
      </c>
      <c r="H267" s="190">
        <f>IF(AA267=0,"-",AA267)</f>
        <v>146.6961</v>
      </c>
      <c r="I267" s="190">
        <f>IF(AB267=0,"-",AB267)</f>
        <v>148.93951000000001</v>
      </c>
      <c r="J267" s="191"/>
      <c r="K267" s="190">
        <f>IF(AD267=0,"-",AD267)</f>
        <v>1.5292908264091576</v>
      </c>
      <c r="L267" s="193">
        <f>IF(AE267=0,"-",AE267)</f>
        <v>5.8423504717558727E-3</v>
      </c>
      <c r="M267" s="190"/>
      <c r="N267" s="197" t="str">
        <f>IF(AG267=0,"-",AG267)</f>
        <v>-</v>
      </c>
      <c r="O267" s="197" t="str">
        <f>IF(AH267=0,"-",AH267)</f>
        <v>-</v>
      </c>
      <c r="P267" s="197"/>
      <c r="Q267" s="190">
        <f>IF(AJ267=0,"-",AJ267)</f>
        <v>1.5292908264091576</v>
      </c>
      <c r="R267" s="193">
        <f>IF(AK267=0,"-",AK267)</f>
        <v>6.278205483400673E-3</v>
      </c>
      <c r="S267" s="192"/>
      <c r="T267" s="187" t="s">
        <v>46</v>
      </c>
      <c r="U267" s="188" t="s">
        <v>436</v>
      </c>
      <c r="V267" t="s">
        <v>435</v>
      </c>
      <c r="W267" s="67">
        <v>1</v>
      </c>
      <c r="X267" s="38">
        <v>146.6961</v>
      </c>
      <c r="Y267" s="38">
        <v>148.93950551501408</v>
      </c>
      <c r="Z267" s="38">
        <v>148.93951000000001</v>
      </c>
      <c r="AA267" s="38">
        <v>146.6961</v>
      </c>
      <c r="AB267" s="38">
        <v>148.93951000000001</v>
      </c>
      <c r="AC267" s="38"/>
      <c r="AD267" s="38">
        <v>1.5292908264091576</v>
      </c>
      <c r="AE267" s="202">
        <v>5.8423504717558727E-3</v>
      </c>
      <c r="AF267" s="38"/>
      <c r="AG267" s="38">
        <v>0</v>
      </c>
      <c r="AH267" s="38">
        <v>0</v>
      </c>
      <c r="AI267" s="38"/>
      <c r="AJ267" s="38">
        <v>1.5292908264091576</v>
      </c>
      <c r="AK267" s="76">
        <v>6.278205483400673E-3</v>
      </c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  <c r="BI267" s="162"/>
      <c r="BJ267" s="162"/>
      <c r="BK267" s="162"/>
      <c r="BL267" s="162"/>
      <c r="BM267" s="162"/>
      <c r="BN267" s="162"/>
      <c r="BO267" s="162"/>
      <c r="BP267" s="162"/>
      <c r="BQ267" s="162"/>
      <c r="BR267" s="162"/>
      <c r="BS267" s="162"/>
      <c r="BT267" s="162"/>
      <c r="BU267" s="162"/>
      <c r="BV267" s="162"/>
      <c r="BW267" s="162"/>
      <c r="BX267" s="162"/>
      <c r="BY267" s="162"/>
      <c r="BZ267" s="162"/>
      <c r="CA267" s="162"/>
      <c r="CB267" s="162"/>
      <c r="CC267" s="162"/>
      <c r="CD267" s="162"/>
      <c r="CE267" s="162"/>
      <c r="CF267" s="162"/>
      <c r="CG267" s="162"/>
      <c r="CH267" s="162"/>
      <c r="CI267" s="162"/>
      <c r="CJ267" s="162"/>
      <c r="CK267" s="162"/>
      <c r="CL267" s="162"/>
      <c r="CM267" s="162"/>
      <c r="CN267" s="162"/>
      <c r="CO267" s="162"/>
      <c r="CP267" s="162"/>
      <c r="CQ267" s="162"/>
      <c r="CR267" s="162"/>
      <c r="CS267" s="162"/>
      <c r="CT267" s="162"/>
      <c r="CU267" s="162"/>
      <c r="CV267" s="162"/>
      <c r="CW267" s="162"/>
      <c r="CX267" s="162"/>
      <c r="CY267" s="162"/>
      <c r="CZ267" s="162"/>
      <c r="DA267" s="162"/>
      <c r="DB267" s="162"/>
      <c r="DC267" s="162"/>
      <c r="DD267" s="162"/>
      <c r="DE267" s="162"/>
      <c r="DF267" s="162"/>
      <c r="DG267" s="162"/>
      <c r="DH267" s="162"/>
      <c r="DI267" s="162"/>
      <c r="DJ267" s="162"/>
      <c r="DK267" s="162"/>
      <c r="DL267" s="162"/>
      <c r="DM267" s="162"/>
      <c r="DN267" s="162"/>
      <c r="DO267" s="162"/>
      <c r="DP267" s="162"/>
      <c r="DQ267" s="162"/>
      <c r="DR267" s="162"/>
      <c r="DS267" s="162"/>
      <c r="DT267" s="162"/>
      <c r="DU267" s="162"/>
      <c r="DV267" s="162"/>
      <c r="DW267" s="162"/>
      <c r="DX267" s="162"/>
      <c r="DY267" s="162"/>
      <c r="DZ267" s="162"/>
      <c r="EA267" s="162"/>
      <c r="EB267" s="162"/>
      <c r="EC267" s="162"/>
      <c r="ED267" s="162"/>
      <c r="EE267" s="162"/>
      <c r="EF267" s="162"/>
      <c r="EG267" s="162"/>
      <c r="EH267" s="162"/>
      <c r="EI267" s="162"/>
      <c r="EJ267" s="162"/>
      <c r="EK267" s="162"/>
      <c r="EL267" s="162"/>
      <c r="EM267" s="162"/>
      <c r="EN267" s="162"/>
      <c r="EO267" s="162"/>
      <c r="EP267" s="162"/>
      <c r="EQ267" s="162"/>
      <c r="ER267" s="162"/>
      <c r="ES267" s="162"/>
      <c r="ET267" s="162"/>
      <c r="EU267" s="162"/>
      <c r="EV267" s="162"/>
      <c r="EW267" s="162"/>
      <c r="EX267" s="162"/>
      <c r="EY267" s="162"/>
      <c r="EZ267" s="162"/>
      <c r="FA267" s="162"/>
      <c r="FB267" s="162"/>
      <c r="FC267" s="162"/>
      <c r="FD267" s="162"/>
      <c r="FE267" s="162"/>
      <c r="FF267" s="162"/>
      <c r="FG267" s="162"/>
      <c r="FH267" s="162"/>
      <c r="FI267" s="162"/>
      <c r="FJ267" s="162"/>
      <c r="FK267" s="162"/>
      <c r="FL267" s="162"/>
      <c r="FM267" s="162"/>
      <c r="FN267" s="162"/>
      <c r="FO267" s="162"/>
      <c r="FP267" s="162"/>
      <c r="FQ267" s="162"/>
      <c r="FR267" s="162"/>
      <c r="FS267" s="162"/>
      <c r="FT267" s="162"/>
      <c r="FU267" s="162"/>
      <c r="FV267" s="162"/>
      <c r="FW267" s="162"/>
      <c r="FX267" s="162"/>
      <c r="FY267" s="162"/>
      <c r="FZ267" s="162"/>
      <c r="GA267" s="162"/>
      <c r="GB267" s="162"/>
      <c r="GC267" s="162"/>
      <c r="GD267" s="162"/>
      <c r="GE267" s="162"/>
      <c r="GF267" s="162"/>
      <c r="GG267" s="162"/>
      <c r="GH267" s="162"/>
      <c r="GI267" s="162"/>
      <c r="GJ267" s="162"/>
      <c r="GK267" s="162"/>
      <c r="GL267" s="162"/>
      <c r="GM267" s="162"/>
      <c r="GN267" s="162"/>
      <c r="GO267" s="162"/>
      <c r="GP267" s="162"/>
      <c r="GQ267" s="162"/>
      <c r="GR267" s="162"/>
      <c r="GS267" s="162"/>
      <c r="GT267" s="162"/>
      <c r="GU267" s="162"/>
      <c r="GV267" s="162"/>
      <c r="GW267" s="162"/>
    </row>
    <row r="268" spans="1:205" ht="15" customHeight="1">
      <c r="A268" s="179"/>
      <c r="B268" s="179"/>
      <c r="C268" s="180"/>
      <c r="D268" s="189"/>
      <c r="E268" s="190"/>
      <c r="F268" s="190"/>
      <c r="G268" s="190"/>
      <c r="H268" s="190"/>
      <c r="I268" s="190"/>
      <c r="J268" s="191"/>
      <c r="K268" s="190"/>
      <c r="L268" s="190"/>
      <c r="M268" s="190"/>
      <c r="N268" s="190"/>
      <c r="O268" s="190"/>
      <c r="P268" s="190"/>
      <c r="Q268" s="190"/>
      <c r="R268" s="190"/>
      <c r="S268" s="192"/>
      <c r="T268" s="187"/>
      <c r="U268" s="188"/>
      <c r="V268"/>
      <c r="W268" s="67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  <c r="BI268" s="162"/>
      <c r="BJ268" s="162"/>
      <c r="BK268" s="162"/>
      <c r="BL268" s="162"/>
      <c r="BM268" s="162"/>
      <c r="BN268" s="162"/>
      <c r="BO268" s="162"/>
      <c r="BP268" s="162"/>
      <c r="BQ268" s="162"/>
      <c r="BR268" s="162"/>
      <c r="BS268" s="162"/>
      <c r="BT268" s="162"/>
      <c r="BU268" s="162"/>
      <c r="BV268" s="162"/>
      <c r="BW268" s="162"/>
      <c r="BX268" s="162"/>
      <c r="BY268" s="162"/>
      <c r="BZ268" s="162"/>
      <c r="CA268" s="162"/>
      <c r="CB268" s="162"/>
      <c r="CC268" s="162"/>
      <c r="CD268" s="162"/>
      <c r="CE268" s="162"/>
      <c r="CF268" s="162"/>
      <c r="CG268" s="162"/>
      <c r="CH268" s="162"/>
      <c r="CI268" s="162"/>
      <c r="CJ268" s="162"/>
      <c r="CK268" s="162"/>
      <c r="CL268" s="162"/>
      <c r="CM268" s="162"/>
      <c r="CN268" s="162"/>
      <c r="CO268" s="162"/>
      <c r="CP268" s="162"/>
      <c r="CQ268" s="162"/>
      <c r="CR268" s="162"/>
      <c r="CS268" s="162"/>
      <c r="CT268" s="162"/>
      <c r="CU268" s="162"/>
      <c r="CV268" s="162"/>
      <c r="CW268" s="162"/>
      <c r="CX268" s="162"/>
      <c r="CY268" s="162"/>
      <c r="CZ268" s="162"/>
      <c r="DA268" s="162"/>
      <c r="DB268" s="162"/>
      <c r="DC268" s="162"/>
      <c r="DD268" s="162"/>
      <c r="DE268" s="162"/>
      <c r="DF268" s="162"/>
      <c r="DG268" s="162"/>
      <c r="DH268" s="162"/>
      <c r="DI268" s="162"/>
      <c r="DJ268" s="162"/>
      <c r="DK268" s="162"/>
      <c r="DL268" s="162"/>
      <c r="DM268" s="162"/>
      <c r="DN268" s="162"/>
      <c r="DO268" s="162"/>
      <c r="DP268" s="162"/>
      <c r="DQ268" s="162"/>
      <c r="DR268" s="162"/>
      <c r="DS268" s="162"/>
      <c r="DT268" s="162"/>
      <c r="DU268" s="162"/>
      <c r="DV268" s="162"/>
      <c r="DW268" s="162"/>
      <c r="DX268" s="162"/>
      <c r="DY268" s="162"/>
      <c r="DZ268" s="162"/>
      <c r="EA268" s="162"/>
      <c r="EB268" s="162"/>
      <c r="EC268" s="162"/>
      <c r="ED268" s="162"/>
      <c r="EE268" s="162"/>
      <c r="EF268" s="162"/>
      <c r="EG268" s="162"/>
      <c r="EH268" s="162"/>
      <c r="EI268" s="162"/>
      <c r="EJ268" s="162"/>
      <c r="EK268" s="162"/>
      <c r="EL268" s="162"/>
      <c r="EM268" s="162"/>
      <c r="EN268" s="162"/>
      <c r="EO268" s="162"/>
      <c r="EP268" s="162"/>
      <c r="EQ268" s="162"/>
      <c r="ER268" s="162"/>
      <c r="ES268" s="162"/>
      <c r="ET268" s="162"/>
      <c r="EU268" s="162"/>
      <c r="EV268" s="162"/>
      <c r="EW268" s="162"/>
      <c r="EX268" s="162"/>
      <c r="EY268" s="162"/>
      <c r="EZ268" s="162"/>
      <c r="FA268" s="162"/>
      <c r="FB268" s="162"/>
      <c r="FC268" s="162"/>
      <c r="FD268" s="162"/>
      <c r="FE268" s="162"/>
      <c r="FF268" s="162"/>
      <c r="FG268" s="162"/>
      <c r="FH268" s="162"/>
      <c r="FI268" s="162"/>
      <c r="FJ268" s="162"/>
      <c r="FK268" s="162"/>
      <c r="FL268" s="162"/>
      <c r="FM268" s="162"/>
      <c r="FN268" s="162"/>
      <c r="FO268" s="162"/>
      <c r="FP268" s="162"/>
      <c r="FQ268" s="162"/>
      <c r="FR268" s="162"/>
      <c r="FS268" s="162"/>
      <c r="FT268" s="162"/>
      <c r="FU268" s="162"/>
      <c r="FV268" s="162"/>
      <c r="FW268" s="162"/>
      <c r="FX268" s="162"/>
      <c r="FY268" s="162"/>
      <c r="FZ268" s="162"/>
      <c r="GA268" s="162"/>
      <c r="GB268" s="162"/>
      <c r="GC268" s="162"/>
      <c r="GD268" s="162"/>
      <c r="GE268" s="162"/>
      <c r="GF268" s="162"/>
      <c r="GG268" s="162"/>
      <c r="GH268" s="162"/>
      <c r="GI268" s="162"/>
      <c r="GJ268" s="162"/>
      <c r="GK268" s="162"/>
      <c r="GL268" s="162"/>
      <c r="GM268" s="162"/>
      <c r="GN268" s="162"/>
      <c r="GO268" s="162"/>
      <c r="GP268" s="162"/>
      <c r="GQ268" s="162"/>
      <c r="GR268" s="162"/>
      <c r="GS268" s="162"/>
      <c r="GT268" s="162"/>
      <c r="GU268" s="162"/>
      <c r="GV268" s="162"/>
      <c r="GW268" s="162"/>
    </row>
    <row r="269" spans="1:205">
      <c r="A269" s="179"/>
      <c r="B269" s="179" t="s">
        <v>435</v>
      </c>
      <c r="C269" s="180"/>
      <c r="D269" s="189">
        <v>1</v>
      </c>
      <c r="E269" s="190">
        <f t="shared" ref="E269:I270" si="116">IF(X269=0,"-",X269)</f>
        <v>146.6961</v>
      </c>
      <c r="F269" s="190">
        <f t="shared" si="116"/>
        <v>148.93950551501408</v>
      </c>
      <c r="G269" s="190">
        <f t="shared" si="116"/>
        <v>148.93951000000001</v>
      </c>
      <c r="H269" s="190">
        <f t="shared" si="116"/>
        <v>146.6961</v>
      </c>
      <c r="I269" s="190">
        <f t="shared" si="116"/>
        <v>148.93951000000001</v>
      </c>
      <c r="J269" s="191"/>
      <c r="K269" s="190">
        <f>IF(AD269=0,"-",AD269)</f>
        <v>1.5292908264091576</v>
      </c>
      <c r="L269" s="193">
        <f>IF(AE269=0,"-",AE269)</f>
        <v>5.8423504717558727E-3</v>
      </c>
      <c r="M269" s="190"/>
      <c r="N269" s="197" t="str">
        <f>IF(AG269=0,"-",AG269)</f>
        <v>-</v>
      </c>
      <c r="O269" s="197" t="str">
        <f>IF(AH269=0,"-",AH269)</f>
        <v>-</v>
      </c>
      <c r="P269" s="197"/>
      <c r="Q269" s="190">
        <f>IF(AJ269=0,"-",AJ269)</f>
        <v>1.5292908264091576</v>
      </c>
      <c r="R269" s="193">
        <f>IF(AK269=0,"-",AK269)</f>
        <v>6.278205483400673E-3</v>
      </c>
      <c r="S269" s="192"/>
      <c r="T269" s="187" t="s">
        <v>112</v>
      </c>
      <c r="U269" s="188" t="s">
        <v>437</v>
      </c>
      <c r="V269" t="s">
        <v>435</v>
      </c>
      <c r="W269" s="67">
        <v>1</v>
      </c>
      <c r="X269" s="38">
        <v>146.6961</v>
      </c>
      <c r="Y269" s="38">
        <v>148.93950551501408</v>
      </c>
      <c r="Z269" s="38">
        <v>148.93951000000001</v>
      </c>
      <c r="AA269" s="38">
        <v>146.6961</v>
      </c>
      <c r="AB269" s="38">
        <v>148.93951000000001</v>
      </c>
      <c r="AC269" s="38"/>
      <c r="AD269" s="38">
        <v>1.5292908264091576</v>
      </c>
      <c r="AE269" s="202">
        <v>5.8423504717558727E-3</v>
      </c>
      <c r="AF269" s="38"/>
      <c r="AG269" s="38">
        <v>0</v>
      </c>
      <c r="AH269" s="38">
        <v>0</v>
      </c>
      <c r="AI269" s="38"/>
      <c r="AJ269" s="38">
        <v>1.5292908264091576</v>
      </c>
      <c r="AK269" s="76">
        <v>6.278205483400673E-3</v>
      </c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  <c r="BI269" s="162"/>
      <c r="BJ269" s="162"/>
      <c r="BK269" s="162"/>
      <c r="BL269" s="162"/>
      <c r="BM269" s="162"/>
      <c r="BN269" s="162"/>
      <c r="BO269" s="162"/>
      <c r="BP269" s="162"/>
      <c r="BQ269" s="162"/>
      <c r="BR269" s="162"/>
      <c r="BS269" s="162"/>
      <c r="BT269" s="162"/>
      <c r="BU269" s="162"/>
      <c r="BV269" s="162"/>
      <c r="BW269" s="162"/>
      <c r="BX269" s="162"/>
      <c r="BY269" s="162"/>
      <c r="BZ269" s="162"/>
      <c r="CA269" s="162"/>
      <c r="CB269" s="162"/>
      <c r="CC269" s="162"/>
      <c r="CD269" s="162"/>
      <c r="CE269" s="162"/>
      <c r="CF269" s="162"/>
      <c r="CG269" s="162"/>
      <c r="CH269" s="162"/>
      <c r="CI269" s="162"/>
      <c r="CJ269" s="162"/>
      <c r="CK269" s="162"/>
      <c r="CL269" s="162"/>
      <c r="CM269" s="162"/>
      <c r="CN269" s="162"/>
      <c r="CO269" s="162"/>
      <c r="CP269" s="162"/>
      <c r="CQ269" s="162"/>
      <c r="CR269" s="162"/>
      <c r="CS269" s="162"/>
      <c r="CT269" s="162"/>
      <c r="CU269" s="162"/>
      <c r="CV269" s="162"/>
      <c r="CW269" s="162"/>
      <c r="CX269" s="162"/>
      <c r="CY269" s="162"/>
      <c r="CZ269" s="162"/>
      <c r="DA269" s="162"/>
      <c r="DB269" s="162"/>
      <c r="DC269" s="162"/>
      <c r="DD269" s="162"/>
      <c r="DE269" s="162"/>
      <c r="DF269" s="162"/>
      <c r="DG269" s="162"/>
      <c r="DH269" s="162"/>
      <c r="DI269" s="162"/>
      <c r="DJ269" s="162"/>
      <c r="DK269" s="162"/>
      <c r="DL269" s="162"/>
      <c r="DM269" s="162"/>
      <c r="DN269" s="162"/>
      <c r="DO269" s="162"/>
      <c r="DP269" s="162"/>
      <c r="DQ269" s="162"/>
      <c r="DR269" s="162"/>
      <c r="DS269" s="162"/>
      <c r="DT269" s="162"/>
      <c r="DU269" s="162"/>
      <c r="DV269" s="162"/>
      <c r="DW269" s="162"/>
      <c r="DX269" s="162"/>
      <c r="DY269" s="162"/>
      <c r="DZ269" s="162"/>
      <c r="EA269" s="162"/>
      <c r="EB269" s="162"/>
      <c r="EC269" s="162"/>
      <c r="ED269" s="162"/>
      <c r="EE269" s="162"/>
      <c r="EF269" s="162"/>
      <c r="EG269" s="162"/>
      <c r="EH269" s="162"/>
      <c r="EI269" s="162"/>
      <c r="EJ269" s="162"/>
      <c r="EK269" s="162"/>
      <c r="EL269" s="162"/>
      <c r="EM269" s="162"/>
      <c r="EN269" s="162"/>
      <c r="EO269" s="162"/>
      <c r="EP269" s="162"/>
      <c r="EQ269" s="162"/>
      <c r="ER269" s="162"/>
      <c r="ES269" s="162"/>
      <c r="ET269" s="162"/>
      <c r="EU269" s="162"/>
      <c r="EV269" s="162"/>
      <c r="EW269" s="162"/>
      <c r="EX269" s="162"/>
      <c r="EY269" s="162"/>
      <c r="EZ269" s="162"/>
      <c r="FA269" s="162"/>
      <c r="FB269" s="162"/>
      <c r="FC269" s="162"/>
      <c r="FD269" s="162"/>
      <c r="FE269" s="162"/>
      <c r="FF269" s="162"/>
      <c r="FG269" s="162"/>
      <c r="FH269" s="162"/>
      <c r="FI269" s="162"/>
      <c r="FJ269" s="162"/>
      <c r="FK269" s="162"/>
      <c r="FL269" s="162"/>
      <c r="FM269" s="162"/>
      <c r="FN269" s="162"/>
      <c r="FO269" s="162"/>
      <c r="FP269" s="162"/>
      <c r="FQ269" s="162"/>
      <c r="FR269" s="162"/>
      <c r="FS269" s="162"/>
      <c r="FT269" s="162"/>
      <c r="FU269" s="162"/>
      <c r="FV269" s="162"/>
      <c r="FW269" s="162"/>
      <c r="FX269" s="162"/>
      <c r="FY269" s="162"/>
      <c r="FZ269" s="162"/>
      <c r="GA269" s="162"/>
      <c r="GB269" s="162"/>
      <c r="GC269" s="162"/>
      <c r="GD269" s="162"/>
      <c r="GE269" s="162"/>
      <c r="GF269" s="162"/>
      <c r="GG269" s="162"/>
      <c r="GH269" s="162"/>
      <c r="GI269" s="162"/>
      <c r="GJ269" s="162"/>
      <c r="GK269" s="162"/>
      <c r="GL269" s="162"/>
      <c r="GM269" s="162"/>
      <c r="GN269" s="162"/>
      <c r="GO269" s="162"/>
      <c r="GP269" s="162"/>
      <c r="GQ269" s="162"/>
      <c r="GR269" s="162"/>
      <c r="GS269" s="162"/>
      <c r="GT269" s="162"/>
      <c r="GU269" s="162"/>
      <c r="GV269" s="162"/>
      <c r="GW269" s="162"/>
    </row>
    <row r="270" spans="1:205">
      <c r="A270" s="179"/>
      <c r="B270" s="179"/>
      <c r="C270" s="180" t="s">
        <v>435</v>
      </c>
      <c r="D270" s="189">
        <v>1</v>
      </c>
      <c r="E270" s="190">
        <f t="shared" si="116"/>
        <v>146.6961</v>
      </c>
      <c r="F270" s="190">
        <f t="shared" si="116"/>
        <v>148.93950551501408</v>
      </c>
      <c r="G270" s="190">
        <f t="shared" si="116"/>
        <v>148.93951000000001</v>
      </c>
      <c r="H270" s="190">
        <f t="shared" si="116"/>
        <v>146.6961</v>
      </c>
      <c r="I270" s="190">
        <f t="shared" si="116"/>
        <v>148.93951000000001</v>
      </c>
      <c r="J270" s="191"/>
      <c r="K270" s="190">
        <f>IF(AD270=0,"-",AD270)</f>
        <v>1.5292908264091576</v>
      </c>
      <c r="L270" s="193">
        <f>IF(AE270=0,"-",AE270)</f>
        <v>5.8423504717558727E-3</v>
      </c>
      <c r="M270" s="190"/>
      <c r="N270" s="197" t="str">
        <f>IF(AG270=0,"-",AG270)</f>
        <v>-</v>
      </c>
      <c r="O270" s="197" t="str">
        <f>IF(AH270=0,"-",AH270)</f>
        <v>-</v>
      </c>
      <c r="P270" s="197"/>
      <c r="Q270" s="190">
        <f>IF(AJ270=0,"-",AJ270)</f>
        <v>1.5292908264091576</v>
      </c>
      <c r="R270" s="193">
        <f>IF(AK270=0,"-",AK270)</f>
        <v>6.278205483400673E-3</v>
      </c>
      <c r="S270" s="192"/>
      <c r="T270" s="187" t="s">
        <v>54</v>
      </c>
      <c r="U270" s="188" t="s">
        <v>438</v>
      </c>
      <c r="V270" t="s">
        <v>435</v>
      </c>
      <c r="W270" s="67">
        <v>1</v>
      </c>
      <c r="X270" s="38">
        <v>146.6961</v>
      </c>
      <c r="Y270" s="38">
        <v>148.93950551501408</v>
      </c>
      <c r="Z270" s="38">
        <v>148.93951000000001</v>
      </c>
      <c r="AA270" s="38">
        <v>146.6961</v>
      </c>
      <c r="AB270" s="38">
        <v>148.93951000000001</v>
      </c>
      <c r="AC270" s="38"/>
      <c r="AD270" s="38">
        <v>1.5292908264091576</v>
      </c>
      <c r="AE270" s="202">
        <v>5.8423504717558727E-3</v>
      </c>
      <c r="AF270" s="38"/>
      <c r="AG270" s="38">
        <v>0</v>
      </c>
      <c r="AH270" s="38">
        <v>0</v>
      </c>
      <c r="AI270" s="38"/>
      <c r="AJ270" s="38">
        <v>1.5292908264091576</v>
      </c>
      <c r="AK270" s="76">
        <v>6.278205483400673E-3</v>
      </c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  <c r="BI270" s="162"/>
      <c r="BJ270" s="162"/>
      <c r="BK270" s="162"/>
      <c r="BL270" s="162"/>
      <c r="BM270" s="162"/>
      <c r="BN270" s="162"/>
      <c r="BO270" s="162"/>
      <c r="BP270" s="162"/>
      <c r="BQ270" s="162"/>
      <c r="BR270" s="162"/>
      <c r="BS270" s="162"/>
      <c r="BT270" s="162"/>
      <c r="BU270" s="162"/>
      <c r="BV270" s="162"/>
      <c r="BW270" s="162"/>
      <c r="BX270" s="162"/>
      <c r="BY270" s="162"/>
      <c r="BZ270" s="162"/>
      <c r="CA270" s="162"/>
      <c r="CB270" s="162"/>
      <c r="CC270" s="162"/>
      <c r="CD270" s="162"/>
      <c r="CE270" s="162"/>
      <c r="CF270" s="162"/>
      <c r="CG270" s="162"/>
      <c r="CH270" s="162"/>
      <c r="CI270" s="162"/>
      <c r="CJ270" s="162"/>
      <c r="CK270" s="162"/>
      <c r="CL270" s="162"/>
      <c r="CM270" s="162"/>
      <c r="CN270" s="162"/>
      <c r="CO270" s="162"/>
      <c r="CP270" s="162"/>
      <c r="CQ270" s="162"/>
      <c r="CR270" s="162"/>
      <c r="CS270" s="162"/>
      <c r="CT270" s="162"/>
      <c r="CU270" s="162"/>
      <c r="CV270" s="162"/>
      <c r="CW270" s="162"/>
      <c r="CX270" s="162"/>
      <c r="CY270" s="162"/>
      <c r="CZ270" s="162"/>
      <c r="DA270" s="162"/>
      <c r="DB270" s="162"/>
      <c r="DC270" s="162"/>
      <c r="DD270" s="162"/>
      <c r="DE270" s="162"/>
      <c r="DF270" s="162"/>
      <c r="DG270" s="162"/>
      <c r="DH270" s="162"/>
      <c r="DI270" s="162"/>
      <c r="DJ270" s="162"/>
      <c r="DK270" s="162"/>
      <c r="DL270" s="162"/>
      <c r="DM270" s="162"/>
      <c r="DN270" s="162"/>
      <c r="DO270" s="162"/>
      <c r="DP270" s="162"/>
      <c r="DQ270" s="162"/>
      <c r="DR270" s="162"/>
      <c r="DS270" s="162"/>
      <c r="DT270" s="162"/>
      <c r="DU270" s="162"/>
      <c r="DV270" s="162"/>
      <c r="DW270" s="162"/>
      <c r="DX270" s="162"/>
      <c r="DY270" s="162"/>
      <c r="DZ270" s="162"/>
      <c r="EA270" s="162"/>
      <c r="EB270" s="162"/>
      <c r="EC270" s="162"/>
      <c r="ED270" s="162"/>
      <c r="EE270" s="162"/>
      <c r="EF270" s="162"/>
      <c r="EG270" s="162"/>
      <c r="EH270" s="162"/>
      <c r="EI270" s="162"/>
      <c r="EJ270" s="162"/>
      <c r="EK270" s="162"/>
      <c r="EL270" s="162"/>
      <c r="EM270" s="162"/>
      <c r="EN270" s="162"/>
      <c r="EO270" s="162"/>
      <c r="EP270" s="162"/>
      <c r="EQ270" s="162"/>
      <c r="ER270" s="162"/>
      <c r="ES270" s="162"/>
      <c r="ET270" s="162"/>
      <c r="EU270" s="162"/>
      <c r="EV270" s="162"/>
      <c r="EW270" s="162"/>
      <c r="EX270" s="162"/>
      <c r="EY270" s="162"/>
      <c r="EZ270" s="162"/>
      <c r="FA270" s="162"/>
      <c r="FB270" s="162"/>
      <c r="FC270" s="162"/>
      <c r="FD270" s="162"/>
      <c r="FE270" s="162"/>
      <c r="FF270" s="162"/>
      <c r="FG270" s="162"/>
      <c r="FH270" s="162"/>
      <c r="FI270" s="162"/>
      <c r="FJ270" s="162"/>
      <c r="FK270" s="162"/>
      <c r="FL270" s="162"/>
      <c r="FM270" s="162"/>
      <c r="FN270" s="162"/>
      <c r="FO270" s="162"/>
      <c r="FP270" s="162"/>
      <c r="FQ270" s="162"/>
      <c r="FR270" s="162"/>
      <c r="FS270" s="162"/>
      <c r="FT270" s="162"/>
      <c r="FU270" s="162"/>
      <c r="FV270" s="162"/>
      <c r="FW270" s="162"/>
      <c r="FX270" s="162"/>
      <c r="FY270" s="162"/>
      <c r="FZ270" s="162"/>
      <c r="GA270" s="162"/>
      <c r="GB270" s="162"/>
      <c r="GC270" s="162"/>
      <c r="GD270" s="162"/>
      <c r="GE270" s="162"/>
      <c r="GF270" s="162"/>
      <c r="GG270" s="162"/>
      <c r="GH270" s="162"/>
      <c r="GI270" s="162"/>
      <c r="GJ270" s="162"/>
      <c r="GK270" s="162"/>
      <c r="GL270" s="162"/>
      <c r="GM270" s="162"/>
      <c r="GN270" s="162"/>
      <c r="GO270" s="162"/>
      <c r="GP270" s="162"/>
      <c r="GQ270" s="162"/>
      <c r="GR270" s="162"/>
      <c r="GS270" s="162"/>
      <c r="GT270" s="162"/>
      <c r="GU270" s="162"/>
      <c r="GV270" s="162"/>
      <c r="GW270" s="162"/>
    </row>
    <row r="271" spans="1:205" ht="15" customHeight="1">
      <c r="A271" s="179"/>
      <c r="B271" s="179"/>
      <c r="C271" s="180"/>
      <c r="D271" s="189"/>
      <c r="E271" s="190"/>
      <c r="F271" s="190"/>
      <c r="G271" s="190"/>
      <c r="H271" s="190"/>
      <c r="I271" s="190"/>
      <c r="J271" s="191"/>
      <c r="K271" s="190"/>
      <c r="L271" s="190"/>
      <c r="M271" s="190"/>
      <c r="N271" s="190"/>
      <c r="O271" s="190"/>
      <c r="P271" s="190"/>
      <c r="Q271" s="190"/>
      <c r="R271" s="190"/>
      <c r="S271" s="192"/>
      <c r="T271" s="187"/>
      <c r="U271" s="188"/>
      <c r="V271"/>
      <c r="W271" s="67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  <c r="BI271" s="162"/>
      <c r="BJ271" s="162"/>
      <c r="BK271" s="162"/>
      <c r="BL271" s="162"/>
      <c r="BM271" s="162"/>
      <c r="BN271" s="162"/>
      <c r="BO271" s="162"/>
      <c r="BP271" s="162"/>
      <c r="BQ271" s="162"/>
      <c r="BR271" s="162"/>
      <c r="BS271" s="162"/>
      <c r="BT271" s="162"/>
      <c r="BU271" s="162"/>
      <c r="BV271" s="162"/>
      <c r="BW271" s="162"/>
      <c r="BX271" s="162"/>
      <c r="BY271" s="162"/>
      <c r="BZ271" s="162"/>
      <c r="CA271" s="162"/>
      <c r="CB271" s="162"/>
      <c r="CC271" s="162"/>
      <c r="CD271" s="162"/>
      <c r="CE271" s="162"/>
      <c r="CF271" s="162"/>
      <c r="CG271" s="162"/>
      <c r="CH271" s="162"/>
      <c r="CI271" s="162"/>
      <c r="CJ271" s="162"/>
      <c r="CK271" s="162"/>
      <c r="CL271" s="162"/>
      <c r="CM271" s="162"/>
      <c r="CN271" s="162"/>
      <c r="CO271" s="162"/>
      <c r="CP271" s="162"/>
      <c r="CQ271" s="162"/>
      <c r="CR271" s="162"/>
      <c r="CS271" s="162"/>
      <c r="CT271" s="162"/>
      <c r="CU271" s="162"/>
      <c r="CV271" s="162"/>
      <c r="CW271" s="162"/>
      <c r="CX271" s="162"/>
      <c r="CY271" s="162"/>
      <c r="CZ271" s="162"/>
      <c r="DA271" s="162"/>
      <c r="DB271" s="162"/>
      <c r="DC271" s="162"/>
      <c r="DD271" s="162"/>
      <c r="DE271" s="162"/>
      <c r="DF271" s="162"/>
      <c r="DG271" s="162"/>
      <c r="DH271" s="162"/>
      <c r="DI271" s="162"/>
      <c r="DJ271" s="162"/>
      <c r="DK271" s="162"/>
      <c r="DL271" s="162"/>
      <c r="DM271" s="162"/>
      <c r="DN271" s="162"/>
      <c r="DO271" s="162"/>
      <c r="DP271" s="162"/>
      <c r="DQ271" s="162"/>
      <c r="DR271" s="162"/>
      <c r="DS271" s="162"/>
      <c r="DT271" s="162"/>
      <c r="DU271" s="162"/>
      <c r="DV271" s="162"/>
      <c r="DW271" s="162"/>
      <c r="DX271" s="162"/>
      <c r="DY271" s="162"/>
      <c r="DZ271" s="162"/>
      <c r="EA271" s="162"/>
      <c r="EB271" s="162"/>
      <c r="EC271" s="162"/>
      <c r="ED271" s="162"/>
      <c r="EE271" s="162"/>
      <c r="EF271" s="162"/>
      <c r="EG271" s="162"/>
      <c r="EH271" s="162"/>
      <c r="EI271" s="162"/>
      <c r="EJ271" s="162"/>
      <c r="EK271" s="162"/>
      <c r="EL271" s="162"/>
      <c r="EM271" s="162"/>
      <c r="EN271" s="162"/>
      <c r="EO271" s="162"/>
      <c r="EP271" s="162"/>
      <c r="EQ271" s="162"/>
      <c r="ER271" s="162"/>
      <c r="ES271" s="162"/>
      <c r="ET271" s="162"/>
      <c r="EU271" s="162"/>
      <c r="EV271" s="162"/>
      <c r="EW271" s="162"/>
      <c r="EX271" s="162"/>
      <c r="EY271" s="162"/>
      <c r="EZ271" s="162"/>
      <c r="FA271" s="162"/>
      <c r="FB271" s="162"/>
      <c r="FC271" s="162"/>
      <c r="FD271" s="162"/>
      <c r="FE271" s="162"/>
      <c r="FF271" s="162"/>
      <c r="FG271" s="162"/>
      <c r="FH271" s="162"/>
      <c r="FI271" s="162"/>
      <c r="FJ271" s="162"/>
      <c r="FK271" s="162"/>
      <c r="FL271" s="162"/>
      <c r="FM271" s="162"/>
      <c r="FN271" s="162"/>
      <c r="FO271" s="162"/>
      <c r="FP271" s="162"/>
      <c r="FQ271" s="162"/>
      <c r="FR271" s="162"/>
      <c r="FS271" s="162"/>
      <c r="FT271" s="162"/>
      <c r="FU271" s="162"/>
      <c r="FV271" s="162"/>
      <c r="FW271" s="162"/>
      <c r="FX271" s="162"/>
      <c r="FY271" s="162"/>
      <c r="FZ271" s="162"/>
      <c r="GA271" s="162"/>
      <c r="GB271" s="162"/>
      <c r="GC271" s="162"/>
      <c r="GD271" s="162"/>
      <c r="GE271" s="162"/>
      <c r="GF271" s="162"/>
      <c r="GG271" s="162"/>
      <c r="GH271" s="162"/>
      <c r="GI271" s="162"/>
      <c r="GJ271" s="162"/>
      <c r="GK271" s="162"/>
      <c r="GL271" s="162"/>
      <c r="GM271" s="162"/>
      <c r="GN271" s="162"/>
      <c r="GO271" s="162"/>
      <c r="GP271" s="162"/>
      <c r="GQ271" s="162"/>
      <c r="GR271" s="162"/>
      <c r="GS271" s="162"/>
      <c r="GT271" s="162"/>
      <c r="GU271" s="162"/>
      <c r="GV271" s="162"/>
      <c r="GW271" s="162"/>
    </row>
    <row r="272" spans="1:205" ht="15" customHeight="1">
      <c r="A272" s="179" t="s">
        <v>439</v>
      </c>
      <c r="B272" s="179"/>
      <c r="C272" s="180"/>
      <c r="D272" s="189">
        <v>34</v>
      </c>
      <c r="E272" s="190">
        <f>IF(X272=0,"-",X272)</f>
        <v>96.707890000000006</v>
      </c>
      <c r="F272" s="190">
        <f>IF(Y272=0,"-",Y272)</f>
        <v>96.092167626483828</v>
      </c>
      <c r="G272" s="190">
        <f>IF(Z272=0,"-",Z272)</f>
        <v>94.872259999999997</v>
      </c>
      <c r="H272" s="190">
        <f>IF(AA272=0,"-",AA272)</f>
        <v>98.758430000000004</v>
      </c>
      <c r="I272" s="190">
        <f>IF(AB272=0,"-",AB272)</f>
        <v>95.848190000000002</v>
      </c>
      <c r="J272" s="191"/>
      <c r="K272" s="190">
        <f>IF(AD272=0,"-",AD272)</f>
        <v>-1.8981181370000044</v>
      </c>
      <c r="L272" s="190">
        <f>IF(AE272=0,"-",AE272)</f>
        <v>-0.16253354896338779</v>
      </c>
      <c r="M272" s="190"/>
      <c r="N272" s="190">
        <f>IF(AG272=0,"-",AG272)</f>
        <v>-1.2695207112088269</v>
      </c>
      <c r="O272" s="190">
        <f>IF(AH272=0,"-",AH272)</f>
        <v>1.2732752110514209</v>
      </c>
      <c r="P272" s="190"/>
      <c r="Q272" s="190">
        <f>IF(AJ272=0,"-",AJ272)</f>
        <v>-2.9468269189779517</v>
      </c>
      <c r="R272" s="190">
        <f>IF(AK272=0,"-",AK272)</f>
        <v>-0.27690742248826755</v>
      </c>
      <c r="S272" s="192"/>
      <c r="T272" s="187" t="s">
        <v>46</v>
      </c>
      <c r="U272" s="188" t="s">
        <v>440</v>
      </c>
      <c r="V272" t="s">
        <v>439</v>
      </c>
      <c r="W272" s="67">
        <v>34</v>
      </c>
      <c r="X272" s="38">
        <v>96.707890000000006</v>
      </c>
      <c r="Y272" s="38">
        <v>96.092167626483828</v>
      </c>
      <c r="Z272" s="38">
        <v>94.872259999999997</v>
      </c>
      <c r="AA272" s="38">
        <v>98.758430000000004</v>
      </c>
      <c r="AB272" s="38">
        <v>95.848190000000002</v>
      </c>
      <c r="AC272" s="38"/>
      <c r="AD272" s="38">
        <v>-1.8981181370000044</v>
      </c>
      <c r="AE272" s="38">
        <v>-0.16253354896338779</v>
      </c>
      <c r="AF272" s="38"/>
      <c r="AG272" s="38">
        <v>-1.2695207112088269</v>
      </c>
      <c r="AH272" s="38">
        <v>1.2732752110514209</v>
      </c>
      <c r="AI272" s="38"/>
      <c r="AJ272" s="38">
        <v>-2.9468269189779517</v>
      </c>
      <c r="AK272" s="38">
        <v>-0.27690742248826755</v>
      </c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  <c r="BI272" s="162"/>
      <c r="BJ272" s="162"/>
      <c r="BK272" s="162"/>
      <c r="BL272" s="162"/>
      <c r="BM272" s="162"/>
      <c r="BN272" s="162"/>
      <c r="BO272" s="162"/>
      <c r="BP272" s="162"/>
      <c r="BQ272" s="162"/>
      <c r="BR272" s="162"/>
      <c r="BS272" s="162"/>
      <c r="BT272" s="162"/>
      <c r="BU272" s="162"/>
      <c r="BV272" s="162"/>
      <c r="BW272" s="162"/>
      <c r="BX272" s="162"/>
      <c r="BY272" s="162"/>
      <c r="BZ272" s="162"/>
      <c r="CA272" s="162"/>
      <c r="CB272" s="162"/>
      <c r="CC272" s="162"/>
      <c r="CD272" s="162"/>
      <c r="CE272" s="162"/>
      <c r="CF272" s="162"/>
      <c r="CG272" s="162"/>
      <c r="CH272" s="162"/>
      <c r="CI272" s="162"/>
      <c r="CJ272" s="162"/>
      <c r="CK272" s="162"/>
      <c r="CL272" s="162"/>
      <c r="CM272" s="162"/>
      <c r="CN272" s="162"/>
      <c r="CO272" s="162"/>
      <c r="CP272" s="162"/>
      <c r="CQ272" s="162"/>
      <c r="CR272" s="162"/>
      <c r="CS272" s="162"/>
      <c r="CT272" s="162"/>
      <c r="CU272" s="162"/>
      <c r="CV272" s="162"/>
      <c r="CW272" s="162"/>
      <c r="CX272" s="162"/>
      <c r="CY272" s="162"/>
      <c r="CZ272" s="162"/>
      <c r="DA272" s="162"/>
      <c r="DB272" s="162"/>
      <c r="DC272" s="162"/>
      <c r="DD272" s="162"/>
      <c r="DE272" s="162"/>
      <c r="DF272" s="162"/>
      <c r="DG272" s="162"/>
      <c r="DH272" s="162"/>
      <c r="DI272" s="162"/>
      <c r="DJ272" s="162"/>
      <c r="DK272" s="162"/>
      <c r="DL272" s="162"/>
      <c r="DM272" s="162"/>
      <c r="DN272" s="162"/>
      <c r="DO272" s="162"/>
      <c r="DP272" s="162"/>
      <c r="DQ272" s="162"/>
      <c r="DR272" s="162"/>
      <c r="DS272" s="162"/>
      <c r="DT272" s="162"/>
      <c r="DU272" s="162"/>
      <c r="DV272" s="162"/>
      <c r="DW272" s="162"/>
      <c r="DX272" s="162"/>
      <c r="DY272" s="162"/>
      <c r="DZ272" s="162"/>
      <c r="EA272" s="162"/>
      <c r="EB272" s="162"/>
      <c r="EC272" s="162"/>
      <c r="ED272" s="162"/>
      <c r="EE272" s="162"/>
      <c r="EF272" s="162"/>
      <c r="EG272" s="162"/>
      <c r="EH272" s="162"/>
      <c r="EI272" s="162"/>
      <c r="EJ272" s="162"/>
      <c r="EK272" s="162"/>
      <c r="EL272" s="162"/>
      <c r="EM272" s="162"/>
      <c r="EN272" s="162"/>
      <c r="EO272" s="162"/>
      <c r="EP272" s="162"/>
      <c r="EQ272" s="162"/>
      <c r="ER272" s="162"/>
      <c r="ES272" s="162"/>
      <c r="ET272" s="162"/>
      <c r="EU272" s="162"/>
      <c r="EV272" s="162"/>
      <c r="EW272" s="162"/>
      <c r="EX272" s="162"/>
      <c r="EY272" s="162"/>
      <c r="EZ272" s="162"/>
      <c r="FA272" s="162"/>
      <c r="FB272" s="162"/>
      <c r="FC272" s="162"/>
      <c r="FD272" s="162"/>
      <c r="FE272" s="162"/>
      <c r="FF272" s="162"/>
      <c r="FG272" s="162"/>
      <c r="FH272" s="162"/>
      <c r="FI272" s="162"/>
      <c r="FJ272" s="162"/>
      <c r="FK272" s="162"/>
      <c r="FL272" s="162"/>
      <c r="FM272" s="162"/>
      <c r="FN272" s="162"/>
      <c r="FO272" s="162"/>
      <c r="FP272" s="162"/>
      <c r="FQ272" s="162"/>
      <c r="FR272" s="162"/>
      <c r="FS272" s="162"/>
      <c r="FT272" s="162"/>
      <c r="FU272" s="162"/>
      <c r="FV272" s="162"/>
      <c r="FW272" s="162"/>
      <c r="FX272" s="162"/>
      <c r="FY272" s="162"/>
      <c r="FZ272" s="162"/>
      <c r="GA272" s="162"/>
      <c r="GB272" s="162"/>
      <c r="GC272" s="162"/>
      <c r="GD272" s="162"/>
      <c r="GE272" s="162"/>
      <c r="GF272" s="162"/>
      <c r="GG272" s="162"/>
      <c r="GH272" s="162"/>
      <c r="GI272" s="162"/>
      <c r="GJ272" s="162"/>
      <c r="GK272" s="162"/>
      <c r="GL272" s="162"/>
      <c r="GM272" s="162"/>
      <c r="GN272" s="162"/>
      <c r="GO272" s="162"/>
      <c r="GP272" s="162"/>
      <c r="GQ272" s="162"/>
      <c r="GR272" s="162"/>
      <c r="GS272" s="162"/>
      <c r="GT272" s="162"/>
      <c r="GU272" s="162"/>
      <c r="GV272" s="162"/>
      <c r="GW272" s="162"/>
    </row>
    <row r="273" spans="1:205" ht="15" customHeight="1">
      <c r="A273" s="179"/>
      <c r="B273" s="179"/>
      <c r="C273" s="180"/>
      <c r="D273" s="189"/>
      <c r="E273" s="190"/>
      <c r="F273" s="190"/>
      <c r="G273" s="190"/>
      <c r="H273" s="190"/>
      <c r="I273" s="190"/>
      <c r="J273" s="191"/>
      <c r="K273" s="190"/>
      <c r="L273" s="190"/>
      <c r="M273" s="190"/>
      <c r="N273" s="190"/>
      <c r="O273" s="190"/>
      <c r="P273" s="190"/>
      <c r="Q273" s="190"/>
      <c r="R273" s="190"/>
      <c r="S273" s="192"/>
      <c r="T273" s="187"/>
      <c r="U273" s="188"/>
      <c r="V273"/>
      <c r="W273" s="67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  <c r="BI273" s="162"/>
      <c r="BJ273" s="162"/>
      <c r="BK273" s="162"/>
      <c r="BL273" s="162"/>
      <c r="BM273" s="162"/>
      <c r="BN273" s="162"/>
      <c r="BO273" s="162"/>
      <c r="BP273" s="162"/>
      <c r="BQ273" s="162"/>
      <c r="BR273" s="162"/>
      <c r="BS273" s="162"/>
      <c r="BT273" s="162"/>
      <c r="BU273" s="162"/>
      <c r="BV273" s="162"/>
      <c r="BW273" s="162"/>
      <c r="BX273" s="162"/>
      <c r="BY273" s="162"/>
      <c r="BZ273" s="162"/>
      <c r="CA273" s="162"/>
      <c r="CB273" s="162"/>
      <c r="CC273" s="162"/>
      <c r="CD273" s="162"/>
      <c r="CE273" s="162"/>
      <c r="CF273" s="162"/>
      <c r="CG273" s="162"/>
      <c r="CH273" s="162"/>
      <c r="CI273" s="162"/>
      <c r="CJ273" s="162"/>
      <c r="CK273" s="162"/>
      <c r="CL273" s="162"/>
      <c r="CM273" s="162"/>
      <c r="CN273" s="162"/>
      <c r="CO273" s="162"/>
      <c r="CP273" s="162"/>
      <c r="CQ273" s="162"/>
      <c r="CR273" s="162"/>
      <c r="CS273" s="162"/>
      <c r="CT273" s="162"/>
      <c r="CU273" s="162"/>
      <c r="CV273" s="162"/>
      <c r="CW273" s="162"/>
      <c r="CX273" s="162"/>
      <c r="CY273" s="162"/>
      <c r="CZ273" s="162"/>
      <c r="DA273" s="162"/>
      <c r="DB273" s="162"/>
      <c r="DC273" s="162"/>
      <c r="DD273" s="162"/>
      <c r="DE273" s="162"/>
      <c r="DF273" s="162"/>
      <c r="DG273" s="162"/>
      <c r="DH273" s="162"/>
      <c r="DI273" s="162"/>
      <c r="DJ273" s="162"/>
      <c r="DK273" s="162"/>
      <c r="DL273" s="162"/>
      <c r="DM273" s="162"/>
      <c r="DN273" s="162"/>
      <c r="DO273" s="162"/>
      <c r="DP273" s="162"/>
      <c r="DQ273" s="162"/>
      <c r="DR273" s="162"/>
      <c r="DS273" s="162"/>
      <c r="DT273" s="162"/>
      <c r="DU273" s="162"/>
      <c r="DV273" s="162"/>
      <c r="DW273" s="162"/>
      <c r="DX273" s="162"/>
      <c r="DY273" s="162"/>
      <c r="DZ273" s="162"/>
      <c r="EA273" s="162"/>
      <c r="EB273" s="162"/>
      <c r="EC273" s="162"/>
      <c r="ED273" s="162"/>
      <c r="EE273" s="162"/>
      <c r="EF273" s="162"/>
      <c r="EG273" s="162"/>
      <c r="EH273" s="162"/>
      <c r="EI273" s="162"/>
      <c r="EJ273" s="162"/>
      <c r="EK273" s="162"/>
      <c r="EL273" s="162"/>
      <c r="EM273" s="162"/>
      <c r="EN273" s="162"/>
      <c r="EO273" s="162"/>
      <c r="EP273" s="162"/>
      <c r="EQ273" s="162"/>
      <c r="ER273" s="162"/>
      <c r="ES273" s="162"/>
      <c r="ET273" s="162"/>
      <c r="EU273" s="162"/>
      <c r="EV273" s="162"/>
      <c r="EW273" s="162"/>
      <c r="EX273" s="162"/>
      <c r="EY273" s="162"/>
      <c r="EZ273" s="162"/>
      <c r="FA273" s="162"/>
      <c r="FB273" s="162"/>
      <c r="FC273" s="162"/>
      <c r="FD273" s="162"/>
      <c r="FE273" s="162"/>
      <c r="FF273" s="162"/>
      <c r="FG273" s="162"/>
      <c r="FH273" s="162"/>
      <c r="FI273" s="162"/>
      <c r="FJ273" s="162"/>
      <c r="FK273" s="162"/>
      <c r="FL273" s="162"/>
      <c r="FM273" s="162"/>
      <c r="FN273" s="162"/>
      <c r="FO273" s="162"/>
      <c r="FP273" s="162"/>
      <c r="FQ273" s="162"/>
      <c r="FR273" s="162"/>
      <c r="FS273" s="162"/>
      <c r="FT273" s="162"/>
      <c r="FU273" s="162"/>
      <c r="FV273" s="162"/>
      <c r="FW273" s="162"/>
      <c r="FX273" s="162"/>
      <c r="FY273" s="162"/>
      <c r="FZ273" s="162"/>
      <c r="GA273" s="162"/>
      <c r="GB273" s="162"/>
      <c r="GC273" s="162"/>
      <c r="GD273" s="162"/>
      <c r="GE273" s="162"/>
      <c r="GF273" s="162"/>
      <c r="GG273" s="162"/>
      <c r="GH273" s="162"/>
      <c r="GI273" s="162"/>
      <c r="GJ273" s="162"/>
      <c r="GK273" s="162"/>
      <c r="GL273" s="162"/>
      <c r="GM273" s="162"/>
      <c r="GN273" s="162"/>
      <c r="GO273" s="162"/>
      <c r="GP273" s="162"/>
      <c r="GQ273" s="162"/>
      <c r="GR273" s="162"/>
      <c r="GS273" s="162"/>
      <c r="GT273" s="162"/>
      <c r="GU273" s="162"/>
      <c r="GV273" s="162"/>
      <c r="GW273" s="162"/>
    </row>
    <row r="274" spans="1:205" ht="15" customHeight="1">
      <c r="A274" s="179"/>
      <c r="B274" s="179" t="s">
        <v>439</v>
      </c>
      <c r="C274" s="180"/>
      <c r="D274" s="189">
        <v>34</v>
      </c>
      <c r="E274" s="190">
        <f t="shared" ref="E274:I275" si="117">IF(X274=0,"-",X274)</f>
        <v>96.707890000000006</v>
      </c>
      <c r="F274" s="190">
        <f t="shared" si="117"/>
        <v>96.092167626483828</v>
      </c>
      <c r="G274" s="190">
        <f t="shared" si="117"/>
        <v>94.872259999999997</v>
      </c>
      <c r="H274" s="190">
        <f t="shared" si="117"/>
        <v>98.758430000000004</v>
      </c>
      <c r="I274" s="190">
        <f t="shared" si="117"/>
        <v>95.848190000000002</v>
      </c>
      <c r="J274" s="191"/>
      <c r="K274" s="190">
        <f>IF(AD274=0,"-",AD274)</f>
        <v>-1.8981181370000044</v>
      </c>
      <c r="L274" s="190">
        <f>IF(AE274=0,"-",AE274)</f>
        <v>-0.16253354896338779</v>
      </c>
      <c r="M274" s="190"/>
      <c r="N274" s="190">
        <f>IF(AG274=0,"-",AG274)</f>
        <v>-1.2695207112088269</v>
      </c>
      <c r="O274" s="190">
        <f>IF(AH274=0,"-",AH274)</f>
        <v>1.2732752110514209</v>
      </c>
      <c r="P274" s="190"/>
      <c r="Q274" s="190">
        <f>IF(AJ274=0,"-",AJ274)</f>
        <v>-2.9468269189779517</v>
      </c>
      <c r="R274" s="190">
        <f>IF(AK274=0,"-",AK274)</f>
        <v>-0.27690742248826755</v>
      </c>
      <c r="S274" s="192"/>
      <c r="T274" s="187" t="s">
        <v>112</v>
      </c>
      <c r="U274" s="188" t="s">
        <v>441</v>
      </c>
      <c r="V274" t="s">
        <v>439</v>
      </c>
      <c r="W274" s="67">
        <v>34</v>
      </c>
      <c r="X274" s="38">
        <v>96.707890000000006</v>
      </c>
      <c r="Y274" s="38">
        <v>96.092167626483828</v>
      </c>
      <c r="Z274" s="38">
        <v>94.872259999999997</v>
      </c>
      <c r="AA274" s="38">
        <v>98.758430000000004</v>
      </c>
      <c r="AB274" s="38">
        <v>95.848190000000002</v>
      </c>
      <c r="AC274" s="38"/>
      <c r="AD274" s="38">
        <v>-1.8981181370000044</v>
      </c>
      <c r="AE274" s="38">
        <v>-0.16253354896338779</v>
      </c>
      <c r="AF274" s="38"/>
      <c r="AG274" s="38">
        <v>-1.2695207112088269</v>
      </c>
      <c r="AH274" s="38">
        <v>1.2732752110514209</v>
      </c>
      <c r="AI274" s="38"/>
      <c r="AJ274" s="38">
        <v>-2.9468269189779517</v>
      </c>
      <c r="AK274" s="38">
        <v>-0.27690742248826755</v>
      </c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  <c r="BI274" s="162"/>
      <c r="BJ274" s="162"/>
      <c r="BK274" s="162"/>
      <c r="BL274" s="162"/>
      <c r="BM274" s="162"/>
      <c r="BN274" s="162"/>
      <c r="BO274" s="162"/>
      <c r="BP274" s="162"/>
      <c r="BQ274" s="162"/>
      <c r="BR274" s="162"/>
      <c r="BS274" s="162"/>
      <c r="BT274" s="162"/>
      <c r="BU274" s="162"/>
      <c r="BV274" s="162"/>
      <c r="BW274" s="162"/>
      <c r="BX274" s="162"/>
      <c r="BY274" s="162"/>
      <c r="BZ274" s="162"/>
      <c r="CA274" s="162"/>
      <c r="CB274" s="162"/>
      <c r="CC274" s="162"/>
      <c r="CD274" s="162"/>
      <c r="CE274" s="162"/>
      <c r="CF274" s="162"/>
      <c r="CG274" s="162"/>
      <c r="CH274" s="162"/>
      <c r="CI274" s="162"/>
      <c r="CJ274" s="162"/>
      <c r="CK274" s="162"/>
      <c r="CL274" s="162"/>
      <c r="CM274" s="162"/>
      <c r="CN274" s="162"/>
      <c r="CO274" s="162"/>
      <c r="CP274" s="162"/>
      <c r="CQ274" s="162"/>
      <c r="CR274" s="162"/>
      <c r="CS274" s="162"/>
      <c r="CT274" s="162"/>
      <c r="CU274" s="162"/>
      <c r="CV274" s="162"/>
      <c r="CW274" s="162"/>
      <c r="CX274" s="162"/>
      <c r="CY274" s="162"/>
      <c r="CZ274" s="162"/>
      <c r="DA274" s="162"/>
      <c r="DB274" s="162"/>
      <c r="DC274" s="162"/>
      <c r="DD274" s="162"/>
      <c r="DE274" s="162"/>
      <c r="DF274" s="162"/>
      <c r="DG274" s="162"/>
      <c r="DH274" s="162"/>
      <c r="DI274" s="162"/>
      <c r="DJ274" s="162"/>
      <c r="DK274" s="162"/>
      <c r="DL274" s="162"/>
      <c r="DM274" s="162"/>
      <c r="DN274" s="162"/>
      <c r="DO274" s="162"/>
      <c r="DP274" s="162"/>
      <c r="DQ274" s="162"/>
      <c r="DR274" s="162"/>
      <c r="DS274" s="162"/>
      <c r="DT274" s="162"/>
      <c r="DU274" s="162"/>
      <c r="DV274" s="162"/>
      <c r="DW274" s="162"/>
      <c r="DX274" s="162"/>
      <c r="DY274" s="162"/>
      <c r="DZ274" s="162"/>
      <c r="EA274" s="162"/>
      <c r="EB274" s="162"/>
      <c r="EC274" s="162"/>
      <c r="ED274" s="162"/>
      <c r="EE274" s="162"/>
      <c r="EF274" s="162"/>
      <c r="EG274" s="162"/>
      <c r="EH274" s="162"/>
      <c r="EI274" s="162"/>
      <c r="EJ274" s="162"/>
      <c r="EK274" s="162"/>
      <c r="EL274" s="162"/>
      <c r="EM274" s="162"/>
      <c r="EN274" s="162"/>
      <c r="EO274" s="162"/>
      <c r="EP274" s="162"/>
      <c r="EQ274" s="162"/>
      <c r="ER274" s="162"/>
      <c r="ES274" s="162"/>
      <c r="ET274" s="162"/>
      <c r="EU274" s="162"/>
      <c r="EV274" s="162"/>
      <c r="EW274" s="162"/>
      <c r="EX274" s="162"/>
      <c r="EY274" s="162"/>
      <c r="EZ274" s="162"/>
      <c r="FA274" s="162"/>
      <c r="FB274" s="162"/>
      <c r="FC274" s="162"/>
      <c r="FD274" s="162"/>
      <c r="FE274" s="162"/>
      <c r="FF274" s="162"/>
      <c r="FG274" s="162"/>
      <c r="FH274" s="162"/>
      <c r="FI274" s="162"/>
      <c r="FJ274" s="162"/>
      <c r="FK274" s="162"/>
      <c r="FL274" s="162"/>
      <c r="FM274" s="162"/>
      <c r="FN274" s="162"/>
      <c r="FO274" s="162"/>
      <c r="FP274" s="162"/>
      <c r="FQ274" s="162"/>
      <c r="FR274" s="162"/>
      <c r="FS274" s="162"/>
      <c r="FT274" s="162"/>
      <c r="FU274" s="162"/>
      <c r="FV274" s="162"/>
      <c r="FW274" s="162"/>
      <c r="FX274" s="162"/>
      <c r="FY274" s="162"/>
      <c r="FZ274" s="162"/>
      <c r="GA274" s="162"/>
      <c r="GB274" s="162"/>
      <c r="GC274" s="162"/>
      <c r="GD274" s="162"/>
      <c r="GE274" s="162"/>
      <c r="GF274" s="162"/>
      <c r="GG274" s="162"/>
      <c r="GH274" s="162"/>
      <c r="GI274" s="162"/>
      <c r="GJ274" s="162"/>
      <c r="GK274" s="162"/>
      <c r="GL274" s="162"/>
      <c r="GM274" s="162"/>
      <c r="GN274" s="162"/>
      <c r="GO274" s="162"/>
      <c r="GP274" s="162"/>
      <c r="GQ274" s="162"/>
      <c r="GR274" s="162"/>
      <c r="GS274" s="162"/>
      <c r="GT274" s="162"/>
      <c r="GU274" s="162"/>
      <c r="GV274" s="162"/>
      <c r="GW274" s="162"/>
    </row>
    <row r="275" spans="1:205" ht="15" customHeight="1">
      <c r="A275" s="179"/>
      <c r="B275" s="179"/>
      <c r="C275" s="180" t="s">
        <v>439</v>
      </c>
      <c r="D275" s="189">
        <v>34</v>
      </c>
      <c r="E275" s="190">
        <f t="shared" si="117"/>
        <v>96.707890000000006</v>
      </c>
      <c r="F275" s="190">
        <f t="shared" si="117"/>
        <v>96.092167626483828</v>
      </c>
      <c r="G275" s="190">
        <f t="shared" si="117"/>
        <v>94.872259999999997</v>
      </c>
      <c r="H275" s="190">
        <f t="shared" si="117"/>
        <v>98.758430000000004</v>
      </c>
      <c r="I275" s="190">
        <f t="shared" si="117"/>
        <v>95.848190000000002</v>
      </c>
      <c r="J275" s="191"/>
      <c r="K275" s="190">
        <f>IF(AD275=0,"-",AD275)</f>
        <v>-1.8981181370000044</v>
      </c>
      <c r="L275" s="190">
        <f>IF(AE275=0,"-",AE275)</f>
        <v>-0.16253354896338779</v>
      </c>
      <c r="M275" s="190"/>
      <c r="N275" s="190">
        <f>IF(AG275=0,"-",AG275)</f>
        <v>-1.2695207112088269</v>
      </c>
      <c r="O275" s="190">
        <f>IF(AH275=0,"-",AH275)</f>
        <v>1.2732752110514209</v>
      </c>
      <c r="P275" s="190"/>
      <c r="Q275" s="190">
        <f>IF(AJ275=0,"-",AJ275)</f>
        <v>-2.9468269189779517</v>
      </c>
      <c r="R275" s="190">
        <f>IF(AK275=0,"-",AK275)</f>
        <v>-0.27690742248826755</v>
      </c>
      <c r="S275" s="192"/>
      <c r="T275" s="187" t="s">
        <v>54</v>
      </c>
      <c r="U275" s="188" t="s">
        <v>442</v>
      </c>
      <c r="V275" t="s">
        <v>439</v>
      </c>
      <c r="W275" s="67">
        <v>34</v>
      </c>
      <c r="X275" s="38">
        <v>96.707890000000006</v>
      </c>
      <c r="Y275" s="38">
        <v>96.092167626483828</v>
      </c>
      <c r="Z275" s="38">
        <v>94.872259999999997</v>
      </c>
      <c r="AA275" s="38">
        <v>98.758430000000004</v>
      </c>
      <c r="AB275" s="38">
        <v>95.848190000000002</v>
      </c>
      <c r="AC275" s="38"/>
      <c r="AD275" s="38">
        <v>-1.8981181370000044</v>
      </c>
      <c r="AE275" s="38">
        <v>-0.16253354896338779</v>
      </c>
      <c r="AF275" s="38"/>
      <c r="AG275" s="38">
        <v>-1.2695207112088269</v>
      </c>
      <c r="AH275" s="38">
        <v>1.2732752110514209</v>
      </c>
      <c r="AI275" s="38"/>
      <c r="AJ275" s="38">
        <v>-2.9468269189779517</v>
      </c>
      <c r="AK275" s="38">
        <v>-0.27690742248826755</v>
      </c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  <c r="BI275" s="162"/>
      <c r="BJ275" s="162"/>
      <c r="BK275" s="162"/>
      <c r="BL275" s="162"/>
      <c r="BM275" s="162"/>
      <c r="BN275" s="162"/>
      <c r="BO275" s="162"/>
      <c r="BP275" s="162"/>
      <c r="BQ275" s="162"/>
      <c r="BR275" s="162"/>
      <c r="BS275" s="162"/>
      <c r="BT275" s="162"/>
      <c r="BU275" s="162"/>
      <c r="BV275" s="162"/>
      <c r="BW275" s="162"/>
      <c r="BX275" s="162"/>
      <c r="BY275" s="162"/>
      <c r="BZ275" s="162"/>
      <c r="CA275" s="162"/>
      <c r="CB275" s="162"/>
      <c r="CC275" s="162"/>
      <c r="CD275" s="162"/>
      <c r="CE275" s="162"/>
      <c r="CF275" s="162"/>
      <c r="CG275" s="162"/>
      <c r="CH275" s="162"/>
      <c r="CI275" s="162"/>
      <c r="CJ275" s="162"/>
      <c r="CK275" s="162"/>
      <c r="CL275" s="162"/>
      <c r="CM275" s="162"/>
      <c r="CN275" s="162"/>
      <c r="CO275" s="162"/>
      <c r="CP275" s="162"/>
      <c r="CQ275" s="162"/>
      <c r="CR275" s="162"/>
      <c r="CS275" s="162"/>
      <c r="CT275" s="162"/>
      <c r="CU275" s="162"/>
      <c r="CV275" s="162"/>
      <c r="CW275" s="162"/>
      <c r="CX275" s="162"/>
      <c r="CY275" s="162"/>
      <c r="CZ275" s="162"/>
      <c r="DA275" s="162"/>
      <c r="DB275" s="162"/>
      <c r="DC275" s="162"/>
      <c r="DD275" s="162"/>
      <c r="DE275" s="162"/>
      <c r="DF275" s="162"/>
      <c r="DG275" s="162"/>
      <c r="DH275" s="162"/>
      <c r="DI275" s="162"/>
      <c r="DJ275" s="162"/>
      <c r="DK275" s="162"/>
      <c r="DL275" s="162"/>
      <c r="DM275" s="162"/>
      <c r="DN275" s="162"/>
      <c r="DO275" s="162"/>
      <c r="DP275" s="162"/>
      <c r="DQ275" s="162"/>
      <c r="DR275" s="162"/>
      <c r="DS275" s="162"/>
      <c r="DT275" s="162"/>
      <c r="DU275" s="162"/>
      <c r="DV275" s="162"/>
      <c r="DW275" s="162"/>
      <c r="DX275" s="162"/>
      <c r="DY275" s="162"/>
      <c r="DZ275" s="162"/>
      <c r="EA275" s="162"/>
      <c r="EB275" s="162"/>
      <c r="EC275" s="162"/>
      <c r="ED275" s="162"/>
      <c r="EE275" s="162"/>
      <c r="EF275" s="162"/>
      <c r="EG275" s="162"/>
      <c r="EH275" s="162"/>
      <c r="EI275" s="162"/>
      <c r="EJ275" s="162"/>
      <c r="EK275" s="162"/>
      <c r="EL275" s="162"/>
      <c r="EM275" s="162"/>
      <c r="EN275" s="162"/>
      <c r="EO275" s="162"/>
      <c r="EP275" s="162"/>
      <c r="EQ275" s="162"/>
      <c r="ER275" s="162"/>
      <c r="ES275" s="162"/>
      <c r="ET275" s="162"/>
      <c r="EU275" s="162"/>
      <c r="EV275" s="162"/>
      <c r="EW275" s="162"/>
      <c r="EX275" s="162"/>
      <c r="EY275" s="162"/>
      <c r="EZ275" s="162"/>
      <c r="FA275" s="162"/>
      <c r="FB275" s="162"/>
      <c r="FC275" s="162"/>
      <c r="FD275" s="162"/>
      <c r="FE275" s="162"/>
      <c r="FF275" s="162"/>
      <c r="FG275" s="162"/>
      <c r="FH275" s="162"/>
      <c r="FI275" s="162"/>
      <c r="FJ275" s="162"/>
      <c r="FK275" s="162"/>
      <c r="FL275" s="162"/>
      <c r="FM275" s="162"/>
      <c r="FN275" s="162"/>
      <c r="FO275" s="162"/>
      <c r="FP275" s="162"/>
      <c r="FQ275" s="162"/>
      <c r="FR275" s="162"/>
      <c r="FS275" s="162"/>
      <c r="FT275" s="162"/>
      <c r="FU275" s="162"/>
      <c r="FV275" s="162"/>
      <c r="FW275" s="162"/>
      <c r="FX275" s="162"/>
      <c r="FY275" s="162"/>
      <c r="FZ275" s="162"/>
      <c r="GA275" s="162"/>
      <c r="GB275" s="162"/>
      <c r="GC275" s="162"/>
      <c r="GD275" s="162"/>
      <c r="GE275" s="162"/>
      <c r="GF275" s="162"/>
      <c r="GG275" s="162"/>
      <c r="GH275" s="162"/>
      <c r="GI275" s="162"/>
      <c r="GJ275" s="162"/>
      <c r="GK275" s="162"/>
      <c r="GL275" s="162"/>
      <c r="GM275" s="162"/>
      <c r="GN275" s="162"/>
      <c r="GO275" s="162"/>
      <c r="GP275" s="162"/>
      <c r="GQ275" s="162"/>
      <c r="GR275" s="162"/>
      <c r="GS275" s="162"/>
      <c r="GT275" s="162"/>
      <c r="GU275" s="162"/>
      <c r="GV275" s="162"/>
      <c r="GW275" s="162"/>
    </row>
    <row r="276" spans="1:205" ht="15" customHeight="1">
      <c r="A276" s="179"/>
      <c r="B276" s="179"/>
      <c r="C276" s="180"/>
      <c r="D276" s="189"/>
      <c r="E276" s="190"/>
      <c r="F276" s="190"/>
      <c r="G276" s="190"/>
      <c r="H276" s="190"/>
      <c r="I276" s="190"/>
      <c r="J276" s="191"/>
      <c r="K276" s="190"/>
      <c r="L276" s="190"/>
      <c r="M276" s="190"/>
      <c r="N276" s="190"/>
      <c r="O276" s="190"/>
      <c r="P276" s="190"/>
      <c r="Q276" s="190"/>
      <c r="R276" s="190"/>
      <c r="S276" s="192"/>
      <c r="T276" s="187"/>
      <c r="U276" s="188"/>
      <c r="V276"/>
      <c r="W276" s="67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  <c r="BI276" s="162"/>
      <c r="BJ276" s="162"/>
      <c r="BK276" s="162"/>
      <c r="BL276" s="162"/>
      <c r="BM276" s="162"/>
      <c r="BN276" s="162"/>
      <c r="BO276" s="162"/>
      <c r="BP276" s="162"/>
      <c r="BQ276" s="162"/>
      <c r="BR276" s="162"/>
      <c r="BS276" s="162"/>
      <c r="BT276" s="162"/>
      <c r="BU276" s="162"/>
      <c r="BV276" s="162"/>
      <c r="BW276" s="162"/>
      <c r="BX276" s="162"/>
      <c r="BY276" s="162"/>
      <c r="BZ276" s="162"/>
      <c r="CA276" s="162"/>
      <c r="CB276" s="162"/>
      <c r="CC276" s="162"/>
      <c r="CD276" s="162"/>
      <c r="CE276" s="162"/>
      <c r="CF276" s="162"/>
      <c r="CG276" s="162"/>
      <c r="CH276" s="162"/>
      <c r="CI276" s="162"/>
      <c r="CJ276" s="162"/>
      <c r="CK276" s="162"/>
      <c r="CL276" s="162"/>
      <c r="CM276" s="162"/>
      <c r="CN276" s="162"/>
      <c r="CO276" s="162"/>
      <c r="CP276" s="162"/>
      <c r="CQ276" s="162"/>
      <c r="CR276" s="162"/>
      <c r="CS276" s="162"/>
      <c r="CT276" s="162"/>
      <c r="CU276" s="162"/>
      <c r="CV276" s="162"/>
      <c r="CW276" s="162"/>
      <c r="CX276" s="162"/>
      <c r="CY276" s="162"/>
      <c r="CZ276" s="162"/>
      <c r="DA276" s="162"/>
      <c r="DB276" s="162"/>
      <c r="DC276" s="162"/>
      <c r="DD276" s="162"/>
      <c r="DE276" s="162"/>
      <c r="DF276" s="162"/>
      <c r="DG276" s="162"/>
      <c r="DH276" s="162"/>
      <c r="DI276" s="162"/>
      <c r="DJ276" s="162"/>
      <c r="DK276" s="162"/>
      <c r="DL276" s="162"/>
      <c r="DM276" s="162"/>
      <c r="DN276" s="162"/>
      <c r="DO276" s="162"/>
      <c r="DP276" s="162"/>
      <c r="DQ276" s="162"/>
      <c r="DR276" s="162"/>
      <c r="DS276" s="162"/>
      <c r="DT276" s="162"/>
      <c r="DU276" s="162"/>
      <c r="DV276" s="162"/>
      <c r="DW276" s="162"/>
      <c r="DX276" s="162"/>
      <c r="DY276" s="162"/>
      <c r="DZ276" s="162"/>
      <c r="EA276" s="162"/>
      <c r="EB276" s="162"/>
      <c r="EC276" s="162"/>
      <c r="ED276" s="162"/>
      <c r="EE276" s="162"/>
      <c r="EF276" s="162"/>
      <c r="EG276" s="162"/>
      <c r="EH276" s="162"/>
      <c r="EI276" s="162"/>
      <c r="EJ276" s="162"/>
      <c r="EK276" s="162"/>
      <c r="EL276" s="162"/>
      <c r="EM276" s="162"/>
      <c r="EN276" s="162"/>
      <c r="EO276" s="162"/>
      <c r="EP276" s="162"/>
      <c r="EQ276" s="162"/>
      <c r="ER276" s="162"/>
      <c r="ES276" s="162"/>
      <c r="ET276" s="162"/>
      <c r="EU276" s="162"/>
      <c r="EV276" s="162"/>
      <c r="EW276" s="162"/>
      <c r="EX276" s="162"/>
      <c r="EY276" s="162"/>
      <c r="EZ276" s="162"/>
      <c r="FA276" s="162"/>
      <c r="FB276" s="162"/>
      <c r="FC276" s="162"/>
      <c r="FD276" s="162"/>
      <c r="FE276" s="162"/>
      <c r="FF276" s="162"/>
      <c r="FG276" s="162"/>
      <c r="FH276" s="162"/>
      <c r="FI276" s="162"/>
      <c r="FJ276" s="162"/>
      <c r="FK276" s="162"/>
      <c r="FL276" s="162"/>
      <c r="FM276" s="162"/>
      <c r="FN276" s="162"/>
      <c r="FO276" s="162"/>
      <c r="FP276" s="162"/>
      <c r="FQ276" s="162"/>
      <c r="FR276" s="162"/>
      <c r="FS276" s="162"/>
      <c r="FT276" s="162"/>
      <c r="FU276" s="162"/>
      <c r="FV276" s="162"/>
      <c r="FW276" s="162"/>
      <c r="FX276" s="162"/>
      <c r="FY276" s="162"/>
      <c r="FZ276" s="162"/>
      <c r="GA276" s="162"/>
      <c r="GB276" s="162"/>
      <c r="GC276" s="162"/>
      <c r="GD276" s="162"/>
      <c r="GE276" s="162"/>
      <c r="GF276" s="162"/>
      <c r="GG276" s="162"/>
      <c r="GH276" s="162"/>
      <c r="GI276" s="162"/>
      <c r="GJ276" s="162"/>
      <c r="GK276" s="162"/>
      <c r="GL276" s="162"/>
      <c r="GM276" s="162"/>
      <c r="GN276" s="162"/>
      <c r="GO276" s="162"/>
      <c r="GP276" s="162"/>
      <c r="GQ276" s="162"/>
      <c r="GR276" s="162"/>
      <c r="GS276" s="162"/>
      <c r="GT276" s="162"/>
      <c r="GU276" s="162"/>
      <c r="GV276" s="162"/>
      <c r="GW276" s="162"/>
    </row>
    <row r="277" spans="1:205">
      <c r="A277" s="179" t="s">
        <v>443</v>
      </c>
      <c r="B277" s="179"/>
      <c r="C277" s="180"/>
      <c r="D277" s="189">
        <v>559</v>
      </c>
      <c r="E277" s="190">
        <f>IF(X277=0,"-",X277)</f>
        <v>100.01255</v>
      </c>
      <c r="F277" s="190">
        <f>IF(Y277=0,"-",Y277)</f>
        <v>99.919617896369147</v>
      </c>
      <c r="G277" s="190">
        <f>IF(Z277=0,"-",Z277)</f>
        <v>99.919619999999995</v>
      </c>
      <c r="H277" s="190">
        <f>IF(AA277=0,"-",AA277)</f>
        <v>100.40228999999999</v>
      </c>
      <c r="I277" s="190">
        <f>IF(AB277=0,"-",AB277)</f>
        <v>99.938209999999998</v>
      </c>
      <c r="J277" s="191"/>
      <c r="K277" s="190">
        <f>IF(AD277=0,"-",AD277)</f>
        <v>-9.2918338748493312E-2</v>
      </c>
      <c r="L277" s="190">
        <f>IF(AE277=0,"-",AE277)</f>
        <v>-0.13528408217902343</v>
      </c>
      <c r="M277" s="190"/>
      <c r="N277" s="190" t="str">
        <f>IF(AG277=0,"-",AG277)</f>
        <v>-</v>
      </c>
      <c r="O277" s="190" t="str">
        <f>IF(AH277=0,"-",AH277)</f>
        <v>-</v>
      </c>
      <c r="P277" s="190"/>
      <c r="Q277" s="190">
        <f>IF(AJ277=0,"-",AJ277)</f>
        <v>-0.46222053301772092</v>
      </c>
      <c r="R277" s="190">
        <f>IF(AK277=0,"-",AK277)</f>
        <v>-0.72599149812639074</v>
      </c>
      <c r="S277" s="192"/>
      <c r="T277" s="187" t="s">
        <v>46</v>
      </c>
      <c r="U277" s="188" t="s">
        <v>444</v>
      </c>
      <c r="V277" t="s">
        <v>443</v>
      </c>
      <c r="W277" s="67">
        <v>559</v>
      </c>
      <c r="X277" s="38">
        <v>100.01255</v>
      </c>
      <c r="Y277" s="38">
        <v>99.919617896369147</v>
      </c>
      <c r="Z277" s="38">
        <v>99.919619999999995</v>
      </c>
      <c r="AA277" s="38">
        <v>100.40228999999999</v>
      </c>
      <c r="AB277" s="38">
        <v>99.938209999999998</v>
      </c>
      <c r="AC277" s="38"/>
      <c r="AD277" s="38">
        <v>-9.2918338748493312E-2</v>
      </c>
      <c r="AE277" s="38">
        <v>-0.13528408217902343</v>
      </c>
      <c r="AF277" s="38"/>
      <c r="AG277" s="38">
        <v>0</v>
      </c>
      <c r="AH277" s="38">
        <v>0</v>
      </c>
      <c r="AI277" s="38"/>
      <c r="AJ277" s="38">
        <v>-0.46222053301772092</v>
      </c>
      <c r="AK277" s="38">
        <v>-0.72599149812639074</v>
      </c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  <c r="BI277" s="162"/>
      <c r="BJ277" s="162"/>
      <c r="BK277" s="162"/>
      <c r="BL277" s="162"/>
      <c r="BM277" s="162"/>
      <c r="BN277" s="162"/>
      <c r="BO277" s="162"/>
      <c r="BP277" s="162"/>
      <c r="BQ277" s="162"/>
      <c r="BR277" s="162"/>
      <c r="BS277" s="162"/>
      <c r="BT277" s="162"/>
      <c r="BU277" s="162"/>
      <c r="BV277" s="162"/>
      <c r="BW277" s="162"/>
      <c r="BX277" s="162"/>
      <c r="BY277" s="162"/>
      <c r="BZ277" s="162"/>
      <c r="CA277" s="162"/>
      <c r="CB277" s="162"/>
      <c r="CC277" s="162"/>
      <c r="CD277" s="162"/>
      <c r="CE277" s="162"/>
      <c r="CF277" s="162"/>
      <c r="CG277" s="162"/>
      <c r="CH277" s="162"/>
      <c r="CI277" s="162"/>
      <c r="CJ277" s="162"/>
      <c r="CK277" s="162"/>
      <c r="CL277" s="162"/>
      <c r="CM277" s="162"/>
      <c r="CN277" s="162"/>
      <c r="CO277" s="162"/>
      <c r="CP277" s="162"/>
      <c r="CQ277" s="162"/>
      <c r="CR277" s="162"/>
      <c r="CS277" s="162"/>
      <c r="CT277" s="162"/>
      <c r="CU277" s="162"/>
      <c r="CV277" s="162"/>
      <c r="CW277" s="162"/>
      <c r="CX277" s="162"/>
      <c r="CY277" s="162"/>
      <c r="CZ277" s="162"/>
      <c r="DA277" s="162"/>
      <c r="DB277" s="162"/>
      <c r="DC277" s="162"/>
      <c r="DD277" s="162"/>
      <c r="DE277" s="162"/>
      <c r="DF277" s="162"/>
      <c r="DG277" s="162"/>
      <c r="DH277" s="162"/>
      <c r="DI277" s="162"/>
      <c r="DJ277" s="162"/>
      <c r="DK277" s="162"/>
      <c r="DL277" s="162"/>
      <c r="DM277" s="162"/>
      <c r="DN277" s="162"/>
      <c r="DO277" s="162"/>
      <c r="DP277" s="162"/>
      <c r="DQ277" s="162"/>
      <c r="DR277" s="162"/>
      <c r="DS277" s="162"/>
      <c r="DT277" s="162"/>
      <c r="DU277" s="162"/>
      <c r="DV277" s="162"/>
      <c r="DW277" s="162"/>
      <c r="DX277" s="162"/>
      <c r="DY277" s="162"/>
      <c r="DZ277" s="162"/>
      <c r="EA277" s="162"/>
      <c r="EB277" s="162"/>
      <c r="EC277" s="162"/>
      <c r="ED277" s="162"/>
      <c r="EE277" s="162"/>
      <c r="EF277" s="162"/>
      <c r="EG277" s="162"/>
      <c r="EH277" s="162"/>
      <c r="EI277" s="162"/>
      <c r="EJ277" s="162"/>
      <c r="EK277" s="162"/>
      <c r="EL277" s="162"/>
      <c r="EM277" s="162"/>
      <c r="EN277" s="162"/>
      <c r="EO277" s="162"/>
      <c r="EP277" s="162"/>
      <c r="EQ277" s="162"/>
      <c r="ER277" s="162"/>
      <c r="ES277" s="162"/>
      <c r="ET277" s="162"/>
      <c r="EU277" s="162"/>
      <c r="EV277" s="162"/>
      <c r="EW277" s="162"/>
      <c r="EX277" s="162"/>
      <c r="EY277" s="162"/>
      <c r="EZ277" s="162"/>
      <c r="FA277" s="162"/>
      <c r="FB277" s="162"/>
      <c r="FC277" s="162"/>
      <c r="FD277" s="162"/>
      <c r="FE277" s="162"/>
      <c r="FF277" s="162"/>
      <c r="FG277" s="162"/>
      <c r="FH277" s="162"/>
      <c r="FI277" s="162"/>
      <c r="FJ277" s="162"/>
      <c r="FK277" s="162"/>
      <c r="FL277" s="162"/>
      <c r="FM277" s="162"/>
      <c r="FN277" s="162"/>
      <c r="FO277" s="162"/>
      <c r="FP277" s="162"/>
      <c r="FQ277" s="162"/>
      <c r="FR277" s="162"/>
      <c r="FS277" s="162"/>
      <c r="FT277" s="162"/>
      <c r="FU277" s="162"/>
      <c r="FV277" s="162"/>
      <c r="FW277" s="162"/>
      <c r="FX277" s="162"/>
      <c r="FY277" s="162"/>
      <c r="FZ277" s="162"/>
      <c r="GA277" s="162"/>
      <c r="GB277" s="162"/>
      <c r="GC277" s="162"/>
      <c r="GD277" s="162"/>
      <c r="GE277" s="162"/>
      <c r="GF277" s="162"/>
      <c r="GG277" s="162"/>
      <c r="GH277" s="162"/>
      <c r="GI277" s="162"/>
      <c r="GJ277" s="162"/>
      <c r="GK277" s="162"/>
      <c r="GL277" s="162"/>
      <c r="GM277" s="162"/>
      <c r="GN277" s="162"/>
      <c r="GO277" s="162"/>
      <c r="GP277" s="162"/>
      <c r="GQ277" s="162"/>
      <c r="GR277" s="162"/>
      <c r="GS277" s="162"/>
      <c r="GT277" s="162"/>
      <c r="GU277" s="162"/>
      <c r="GV277" s="162"/>
      <c r="GW277" s="162"/>
    </row>
    <row r="278" spans="1:205" ht="15" customHeight="1">
      <c r="A278" s="179"/>
      <c r="B278" s="179"/>
      <c r="C278" s="180"/>
      <c r="D278" s="189"/>
      <c r="E278" s="190"/>
      <c r="F278" s="190"/>
      <c r="G278" s="190"/>
      <c r="H278" s="190"/>
      <c r="I278" s="190"/>
      <c r="J278" s="191"/>
      <c r="K278" s="190"/>
      <c r="L278" s="190"/>
      <c r="M278" s="190"/>
      <c r="N278" s="190"/>
      <c r="O278" s="190"/>
      <c r="P278" s="190"/>
      <c r="Q278" s="190"/>
      <c r="R278" s="190"/>
      <c r="S278" s="192"/>
      <c r="T278" s="187"/>
      <c r="U278" s="188"/>
      <c r="V278"/>
      <c r="W278" s="67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  <c r="BI278" s="162"/>
      <c r="BJ278" s="162"/>
      <c r="BK278" s="162"/>
      <c r="BL278" s="162"/>
      <c r="BM278" s="162"/>
      <c r="BN278" s="162"/>
      <c r="BO278" s="162"/>
      <c r="BP278" s="162"/>
      <c r="BQ278" s="162"/>
      <c r="BR278" s="162"/>
      <c r="BS278" s="162"/>
      <c r="BT278" s="162"/>
      <c r="BU278" s="162"/>
      <c r="BV278" s="162"/>
      <c r="BW278" s="162"/>
      <c r="BX278" s="162"/>
      <c r="BY278" s="162"/>
      <c r="BZ278" s="162"/>
      <c r="CA278" s="162"/>
      <c r="CB278" s="162"/>
      <c r="CC278" s="162"/>
      <c r="CD278" s="162"/>
      <c r="CE278" s="162"/>
      <c r="CF278" s="162"/>
      <c r="CG278" s="162"/>
      <c r="CH278" s="162"/>
      <c r="CI278" s="162"/>
      <c r="CJ278" s="162"/>
      <c r="CK278" s="162"/>
      <c r="CL278" s="162"/>
      <c r="CM278" s="162"/>
      <c r="CN278" s="162"/>
      <c r="CO278" s="162"/>
      <c r="CP278" s="162"/>
      <c r="CQ278" s="162"/>
      <c r="CR278" s="162"/>
      <c r="CS278" s="162"/>
      <c r="CT278" s="162"/>
      <c r="CU278" s="162"/>
      <c r="CV278" s="162"/>
      <c r="CW278" s="162"/>
      <c r="CX278" s="162"/>
      <c r="CY278" s="162"/>
      <c r="CZ278" s="162"/>
      <c r="DA278" s="162"/>
      <c r="DB278" s="162"/>
      <c r="DC278" s="162"/>
      <c r="DD278" s="162"/>
      <c r="DE278" s="162"/>
      <c r="DF278" s="162"/>
      <c r="DG278" s="162"/>
      <c r="DH278" s="162"/>
      <c r="DI278" s="162"/>
      <c r="DJ278" s="162"/>
      <c r="DK278" s="162"/>
      <c r="DL278" s="162"/>
      <c r="DM278" s="162"/>
      <c r="DN278" s="162"/>
      <c r="DO278" s="162"/>
      <c r="DP278" s="162"/>
      <c r="DQ278" s="162"/>
      <c r="DR278" s="162"/>
      <c r="DS278" s="162"/>
      <c r="DT278" s="162"/>
      <c r="DU278" s="162"/>
      <c r="DV278" s="162"/>
      <c r="DW278" s="162"/>
      <c r="DX278" s="162"/>
      <c r="DY278" s="162"/>
      <c r="DZ278" s="162"/>
      <c r="EA278" s="162"/>
      <c r="EB278" s="162"/>
      <c r="EC278" s="162"/>
      <c r="ED278" s="162"/>
      <c r="EE278" s="162"/>
      <c r="EF278" s="162"/>
      <c r="EG278" s="162"/>
      <c r="EH278" s="162"/>
      <c r="EI278" s="162"/>
      <c r="EJ278" s="162"/>
      <c r="EK278" s="162"/>
      <c r="EL278" s="162"/>
      <c r="EM278" s="162"/>
      <c r="EN278" s="162"/>
      <c r="EO278" s="162"/>
      <c r="EP278" s="162"/>
      <c r="EQ278" s="162"/>
      <c r="ER278" s="162"/>
      <c r="ES278" s="162"/>
      <c r="ET278" s="162"/>
      <c r="EU278" s="162"/>
      <c r="EV278" s="162"/>
      <c r="EW278" s="162"/>
      <c r="EX278" s="162"/>
      <c r="EY278" s="162"/>
      <c r="EZ278" s="162"/>
      <c r="FA278" s="162"/>
      <c r="FB278" s="162"/>
      <c r="FC278" s="162"/>
      <c r="FD278" s="162"/>
      <c r="FE278" s="162"/>
      <c r="FF278" s="162"/>
      <c r="FG278" s="162"/>
      <c r="FH278" s="162"/>
      <c r="FI278" s="162"/>
      <c r="FJ278" s="162"/>
      <c r="FK278" s="162"/>
      <c r="FL278" s="162"/>
      <c r="FM278" s="162"/>
      <c r="FN278" s="162"/>
      <c r="FO278" s="162"/>
      <c r="FP278" s="162"/>
      <c r="FQ278" s="162"/>
      <c r="FR278" s="162"/>
      <c r="FS278" s="162"/>
      <c r="FT278" s="162"/>
      <c r="FU278" s="162"/>
      <c r="FV278" s="162"/>
      <c r="FW278" s="162"/>
      <c r="FX278" s="162"/>
      <c r="FY278" s="162"/>
      <c r="FZ278" s="162"/>
      <c r="GA278" s="162"/>
      <c r="GB278" s="162"/>
      <c r="GC278" s="162"/>
      <c r="GD278" s="162"/>
      <c r="GE278" s="162"/>
      <c r="GF278" s="162"/>
      <c r="GG278" s="162"/>
      <c r="GH278" s="162"/>
      <c r="GI278" s="162"/>
      <c r="GJ278" s="162"/>
      <c r="GK278" s="162"/>
      <c r="GL278" s="162"/>
      <c r="GM278" s="162"/>
      <c r="GN278" s="162"/>
      <c r="GO278" s="162"/>
      <c r="GP278" s="162"/>
      <c r="GQ278" s="162"/>
      <c r="GR278" s="162"/>
      <c r="GS278" s="162"/>
      <c r="GT278" s="162"/>
      <c r="GU278" s="162"/>
      <c r="GV278" s="162"/>
      <c r="GW278" s="162"/>
    </row>
    <row r="279" spans="1:205">
      <c r="A279" s="179"/>
      <c r="B279" s="179" t="s">
        <v>443</v>
      </c>
      <c r="C279" s="180"/>
      <c r="D279" s="189">
        <v>559</v>
      </c>
      <c r="E279" s="190">
        <f t="shared" ref="E279:I280" si="118">IF(X279=0,"-",X279)</f>
        <v>100.01255</v>
      </c>
      <c r="F279" s="190">
        <f t="shared" si="118"/>
        <v>99.919617896369147</v>
      </c>
      <c r="G279" s="190">
        <f t="shared" si="118"/>
        <v>99.919619999999995</v>
      </c>
      <c r="H279" s="190">
        <f t="shared" si="118"/>
        <v>100.40228999999999</v>
      </c>
      <c r="I279" s="190">
        <f t="shared" si="118"/>
        <v>99.938209999999998</v>
      </c>
      <c r="J279" s="191"/>
      <c r="K279" s="190">
        <f>IF(AD279=0,"-",AD279)</f>
        <v>-9.2918338748493312E-2</v>
      </c>
      <c r="L279" s="190">
        <f>IF(AE279=0,"-",AE279)</f>
        <v>-0.13528408217902343</v>
      </c>
      <c r="M279" s="190"/>
      <c r="N279" s="190" t="str">
        <f>IF(AG279=0,"-",AG279)</f>
        <v>-</v>
      </c>
      <c r="O279" s="190" t="str">
        <f>IF(AH279=0,"-",AH279)</f>
        <v>-</v>
      </c>
      <c r="P279" s="190"/>
      <c r="Q279" s="190">
        <f>IF(AJ279=0,"-",AJ279)</f>
        <v>-0.46222053301772092</v>
      </c>
      <c r="R279" s="190">
        <f>IF(AK279=0,"-",AK279)</f>
        <v>-0.72599149812639074</v>
      </c>
      <c r="S279" s="192"/>
      <c r="T279" s="187" t="s">
        <v>112</v>
      </c>
      <c r="U279" s="188" t="s">
        <v>445</v>
      </c>
      <c r="V279" t="s">
        <v>443</v>
      </c>
      <c r="W279" s="67">
        <v>559</v>
      </c>
      <c r="X279" s="38">
        <v>100.01255</v>
      </c>
      <c r="Y279" s="38">
        <v>99.919617896369147</v>
      </c>
      <c r="Z279" s="38">
        <v>99.919619999999995</v>
      </c>
      <c r="AA279" s="38">
        <v>100.40228999999999</v>
      </c>
      <c r="AB279" s="38">
        <v>99.938209999999998</v>
      </c>
      <c r="AC279" s="38"/>
      <c r="AD279" s="38">
        <v>-9.2918338748493312E-2</v>
      </c>
      <c r="AE279" s="38">
        <v>-0.13528408217902343</v>
      </c>
      <c r="AF279" s="38"/>
      <c r="AG279" s="38">
        <v>0</v>
      </c>
      <c r="AH279" s="38">
        <v>0</v>
      </c>
      <c r="AI279" s="38"/>
      <c r="AJ279" s="38">
        <v>-0.46222053301772092</v>
      </c>
      <c r="AK279" s="38">
        <v>-0.72599149812639074</v>
      </c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  <c r="BI279" s="162"/>
      <c r="BJ279" s="162"/>
      <c r="BK279" s="162"/>
      <c r="BL279" s="162"/>
      <c r="BM279" s="162"/>
      <c r="BN279" s="162"/>
      <c r="BO279" s="162"/>
      <c r="BP279" s="162"/>
      <c r="BQ279" s="162"/>
      <c r="BR279" s="162"/>
      <c r="BS279" s="162"/>
      <c r="BT279" s="162"/>
      <c r="BU279" s="162"/>
      <c r="BV279" s="162"/>
      <c r="BW279" s="162"/>
      <c r="BX279" s="162"/>
      <c r="BY279" s="162"/>
      <c r="BZ279" s="162"/>
      <c r="CA279" s="162"/>
      <c r="CB279" s="162"/>
      <c r="CC279" s="162"/>
      <c r="CD279" s="162"/>
      <c r="CE279" s="162"/>
      <c r="CF279" s="162"/>
      <c r="CG279" s="162"/>
      <c r="CH279" s="162"/>
      <c r="CI279" s="162"/>
      <c r="CJ279" s="162"/>
      <c r="CK279" s="162"/>
      <c r="CL279" s="162"/>
      <c r="CM279" s="162"/>
      <c r="CN279" s="162"/>
      <c r="CO279" s="162"/>
      <c r="CP279" s="162"/>
      <c r="CQ279" s="162"/>
      <c r="CR279" s="162"/>
      <c r="CS279" s="162"/>
      <c r="CT279" s="162"/>
      <c r="CU279" s="162"/>
      <c r="CV279" s="162"/>
      <c r="CW279" s="162"/>
      <c r="CX279" s="162"/>
      <c r="CY279" s="162"/>
      <c r="CZ279" s="162"/>
      <c r="DA279" s="162"/>
      <c r="DB279" s="162"/>
      <c r="DC279" s="162"/>
      <c r="DD279" s="162"/>
      <c r="DE279" s="162"/>
      <c r="DF279" s="162"/>
      <c r="DG279" s="162"/>
      <c r="DH279" s="162"/>
      <c r="DI279" s="162"/>
      <c r="DJ279" s="162"/>
      <c r="DK279" s="162"/>
      <c r="DL279" s="162"/>
      <c r="DM279" s="162"/>
      <c r="DN279" s="162"/>
      <c r="DO279" s="162"/>
      <c r="DP279" s="162"/>
      <c r="DQ279" s="162"/>
      <c r="DR279" s="162"/>
      <c r="DS279" s="162"/>
      <c r="DT279" s="162"/>
      <c r="DU279" s="162"/>
      <c r="DV279" s="162"/>
      <c r="DW279" s="162"/>
      <c r="DX279" s="162"/>
      <c r="DY279" s="162"/>
      <c r="DZ279" s="162"/>
      <c r="EA279" s="162"/>
      <c r="EB279" s="162"/>
      <c r="EC279" s="162"/>
      <c r="ED279" s="162"/>
      <c r="EE279" s="162"/>
      <c r="EF279" s="162"/>
      <c r="EG279" s="162"/>
      <c r="EH279" s="162"/>
      <c r="EI279" s="162"/>
      <c r="EJ279" s="162"/>
      <c r="EK279" s="162"/>
      <c r="EL279" s="162"/>
      <c r="EM279" s="162"/>
      <c r="EN279" s="162"/>
      <c r="EO279" s="162"/>
      <c r="EP279" s="162"/>
      <c r="EQ279" s="162"/>
      <c r="ER279" s="162"/>
      <c r="ES279" s="162"/>
      <c r="ET279" s="162"/>
      <c r="EU279" s="162"/>
      <c r="EV279" s="162"/>
      <c r="EW279" s="162"/>
      <c r="EX279" s="162"/>
      <c r="EY279" s="162"/>
      <c r="EZ279" s="162"/>
      <c r="FA279" s="162"/>
      <c r="FB279" s="162"/>
      <c r="FC279" s="162"/>
      <c r="FD279" s="162"/>
      <c r="FE279" s="162"/>
      <c r="FF279" s="162"/>
      <c r="FG279" s="162"/>
      <c r="FH279" s="162"/>
      <c r="FI279" s="162"/>
      <c r="FJ279" s="162"/>
      <c r="FK279" s="162"/>
      <c r="FL279" s="162"/>
      <c r="FM279" s="162"/>
      <c r="FN279" s="162"/>
      <c r="FO279" s="162"/>
      <c r="FP279" s="162"/>
      <c r="FQ279" s="162"/>
      <c r="FR279" s="162"/>
      <c r="FS279" s="162"/>
      <c r="FT279" s="162"/>
      <c r="FU279" s="162"/>
      <c r="FV279" s="162"/>
      <c r="FW279" s="162"/>
      <c r="FX279" s="162"/>
      <c r="FY279" s="162"/>
      <c r="FZ279" s="162"/>
      <c r="GA279" s="162"/>
      <c r="GB279" s="162"/>
      <c r="GC279" s="162"/>
      <c r="GD279" s="162"/>
      <c r="GE279" s="162"/>
      <c r="GF279" s="162"/>
      <c r="GG279" s="162"/>
      <c r="GH279" s="162"/>
      <c r="GI279" s="162"/>
      <c r="GJ279" s="162"/>
      <c r="GK279" s="162"/>
      <c r="GL279" s="162"/>
      <c r="GM279" s="162"/>
      <c r="GN279" s="162"/>
      <c r="GO279" s="162"/>
      <c r="GP279" s="162"/>
      <c r="GQ279" s="162"/>
      <c r="GR279" s="162"/>
      <c r="GS279" s="162"/>
      <c r="GT279" s="162"/>
      <c r="GU279" s="162"/>
      <c r="GV279" s="162"/>
      <c r="GW279" s="162"/>
    </row>
    <row r="280" spans="1:205">
      <c r="A280" s="179"/>
      <c r="B280" s="179"/>
      <c r="C280" s="180" t="s">
        <v>443</v>
      </c>
      <c r="D280" s="189">
        <v>559</v>
      </c>
      <c r="E280" s="190">
        <f t="shared" si="118"/>
        <v>100.01255</v>
      </c>
      <c r="F280" s="190">
        <f t="shared" si="118"/>
        <v>99.919617896369147</v>
      </c>
      <c r="G280" s="190">
        <f t="shared" si="118"/>
        <v>99.919619999999995</v>
      </c>
      <c r="H280" s="190">
        <f t="shared" si="118"/>
        <v>100.40228999999999</v>
      </c>
      <c r="I280" s="190">
        <f t="shared" si="118"/>
        <v>99.938209999999998</v>
      </c>
      <c r="J280" s="191"/>
      <c r="K280" s="190">
        <f>IF(AD280=0,"-",AD280)</f>
        <v>-9.2918338748493312E-2</v>
      </c>
      <c r="L280" s="190">
        <f>IF(AE280=0,"-",AE280)</f>
        <v>-0.13528408217902343</v>
      </c>
      <c r="M280" s="190"/>
      <c r="N280" s="190" t="str">
        <f>IF(AG280=0,"-",AG280)</f>
        <v>-</v>
      </c>
      <c r="O280" s="190" t="str">
        <f>IF(AH280=0,"-",AH280)</f>
        <v>-</v>
      </c>
      <c r="P280" s="190"/>
      <c r="Q280" s="190">
        <f>IF(AJ280=0,"-",AJ280)</f>
        <v>-0.46222053301772092</v>
      </c>
      <c r="R280" s="190">
        <f>IF(AK280=0,"-",AK280)</f>
        <v>-0.72599149812639074</v>
      </c>
      <c r="S280" s="192"/>
      <c r="T280" s="187" t="s">
        <v>54</v>
      </c>
      <c r="U280" s="188" t="s">
        <v>446</v>
      </c>
      <c r="V280" t="s">
        <v>443</v>
      </c>
      <c r="W280" s="67">
        <v>559</v>
      </c>
      <c r="X280" s="38">
        <v>100.01255</v>
      </c>
      <c r="Y280" s="38">
        <v>99.919617896369147</v>
      </c>
      <c r="Z280" s="38">
        <v>99.919619999999995</v>
      </c>
      <c r="AA280" s="38">
        <v>100.40228999999999</v>
      </c>
      <c r="AB280" s="38">
        <v>99.938209999999998</v>
      </c>
      <c r="AC280" s="38"/>
      <c r="AD280" s="38">
        <v>-9.2918338748493312E-2</v>
      </c>
      <c r="AE280" s="38">
        <v>-0.13528408217902343</v>
      </c>
      <c r="AF280" s="38"/>
      <c r="AG280" s="38">
        <v>0</v>
      </c>
      <c r="AH280" s="38">
        <v>0</v>
      </c>
      <c r="AI280" s="38"/>
      <c r="AJ280" s="38">
        <v>-0.46222053301772092</v>
      </c>
      <c r="AK280" s="38">
        <v>-0.72599149812639074</v>
      </c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  <c r="BI280" s="162"/>
      <c r="BJ280" s="162"/>
      <c r="BK280" s="162"/>
      <c r="BL280" s="162"/>
      <c r="BM280" s="162"/>
      <c r="BN280" s="162"/>
      <c r="BO280" s="162"/>
      <c r="BP280" s="162"/>
      <c r="BQ280" s="162"/>
      <c r="BR280" s="162"/>
      <c r="BS280" s="162"/>
      <c r="BT280" s="162"/>
      <c r="BU280" s="162"/>
      <c r="BV280" s="162"/>
      <c r="BW280" s="162"/>
      <c r="BX280" s="162"/>
      <c r="BY280" s="162"/>
      <c r="BZ280" s="162"/>
      <c r="CA280" s="162"/>
      <c r="CB280" s="162"/>
      <c r="CC280" s="162"/>
      <c r="CD280" s="162"/>
      <c r="CE280" s="162"/>
      <c r="CF280" s="162"/>
      <c r="CG280" s="162"/>
      <c r="CH280" s="162"/>
      <c r="CI280" s="162"/>
      <c r="CJ280" s="162"/>
      <c r="CK280" s="162"/>
      <c r="CL280" s="162"/>
      <c r="CM280" s="162"/>
      <c r="CN280" s="162"/>
      <c r="CO280" s="162"/>
      <c r="CP280" s="162"/>
      <c r="CQ280" s="162"/>
      <c r="CR280" s="162"/>
      <c r="CS280" s="162"/>
      <c r="CT280" s="162"/>
      <c r="CU280" s="162"/>
      <c r="CV280" s="162"/>
      <c r="CW280" s="162"/>
      <c r="CX280" s="162"/>
      <c r="CY280" s="162"/>
      <c r="CZ280" s="162"/>
      <c r="DA280" s="162"/>
      <c r="DB280" s="162"/>
      <c r="DC280" s="162"/>
      <c r="DD280" s="162"/>
      <c r="DE280" s="162"/>
      <c r="DF280" s="162"/>
      <c r="DG280" s="162"/>
      <c r="DH280" s="162"/>
      <c r="DI280" s="162"/>
      <c r="DJ280" s="162"/>
      <c r="DK280" s="162"/>
      <c r="DL280" s="162"/>
      <c r="DM280" s="162"/>
      <c r="DN280" s="162"/>
      <c r="DO280" s="162"/>
      <c r="DP280" s="162"/>
      <c r="DQ280" s="162"/>
      <c r="DR280" s="162"/>
      <c r="DS280" s="162"/>
      <c r="DT280" s="162"/>
      <c r="DU280" s="162"/>
      <c r="DV280" s="162"/>
      <c r="DW280" s="162"/>
      <c r="DX280" s="162"/>
      <c r="DY280" s="162"/>
      <c r="DZ280" s="162"/>
      <c r="EA280" s="162"/>
      <c r="EB280" s="162"/>
      <c r="EC280" s="162"/>
      <c r="ED280" s="162"/>
      <c r="EE280" s="162"/>
      <c r="EF280" s="162"/>
      <c r="EG280" s="162"/>
      <c r="EH280" s="162"/>
      <c r="EI280" s="162"/>
      <c r="EJ280" s="162"/>
      <c r="EK280" s="162"/>
      <c r="EL280" s="162"/>
      <c r="EM280" s="162"/>
      <c r="EN280" s="162"/>
      <c r="EO280" s="162"/>
      <c r="EP280" s="162"/>
      <c r="EQ280" s="162"/>
      <c r="ER280" s="162"/>
      <c r="ES280" s="162"/>
      <c r="ET280" s="162"/>
      <c r="EU280" s="162"/>
      <c r="EV280" s="162"/>
      <c r="EW280" s="162"/>
      <c r="EX280" s="162"/>
      <c r="EY280" s="162"/>
      <c r="EZ280" s="162"/>
      <c r="FA280" s="162"/>
      <c r="FB280" s="162"/>
      <c r="FC280" s="162"/>
      <c r="FD280" s="162"/>
      <c r="FE280" s="162"/>
      <c r="FF280" s="162"/>
      <c r="FG280" s="162"/>
      <c r="FH280" s="162"/>
      <c r="FI280" s="162"/>
      <c r="FJ280" s="162"/>
      <c r="FK280" s="162"/>
      <c r="FL280" s="162"/>
      <c r="FM280" s="162"/>
      <c r="FN280" s="162"/>
      <c r="FO280" s="162"/>
      <c r="FP280" s="162"/>
      <c r="FQ280" s="162"/>
      <c r="FR280" s="162"/>
      <c r="FS280" s="162"/>
      <c r="FT280" s="162"/>
      <c r="FU280" s="162"/>
      <c r="FV280" s="162"/>
      <c r="FW280" s="162"/>
      <c r="FX280" s="162"/>
      <c r="FY280" s="162"/>
      <c r="FZ280" s="162"/>
      <c r="GA280" s="162"/>
      <c r="GB280" s="162"/>
      <c r="GC280" s="162"/>
      <c r="GD280" s="162"/>
      <c r="GE280" s="162"/>
      <c r="GF280" s="162"/>
      <c r="GG280" s="162"/>
      <c r="GH280" s="162"/>
      <c r="GI280" s="162"/>
      <c r="GJ280" s="162"/>
      <c r="GK280" s="162"/>
      <c r="GL280" s="162"/>
      <c r="GM280" s="162"/>
      <c r="GN280" s="162"/>
      <c r="GO280" s="162"/>
      <c r="GP280" s="162"/>
      <c r="GQ280" s="162"/>
      <c r="GR280" s="162"/>
      <c r="GS280" s="162"/>
      <c r="GT280" s="162"/>
      <c r="GU280" s="162"/>
      <c r="GV280" s="162"/>
      <c r="GW280" s="162"/>
    </row>
    <row r="281" spans="1:205" ht="15" customHeight="1">
      <c r="A281" s="203"/>
      <c r="B281" s="203"/>
      <c r="C281" s="204"/>
      <c r="D281" s="205"/>
      <c r="E281" s="206"/>
      <c r="F281" s="206"/>
      <c r="G281" s="206"/>
      <c r="H281" s="206"/>
      <c r="I281" s="206"/>
      <c r="J281" s="207"/>
      <c r="K281" s="206"/>
      <c r="L281" s="206"/>
      <c r="M281" s="206"/>
      <c r="N281" s="206"/>
      <c r="O281" s="206"/>
      <c r="P281" s="206"/>
      <c r="Q281" s="206"/>
      <c r="R281" s="206"/>
      <c r="S281" s="192"/>
      <c r="T281" s="187"/>
      <c r="U281" s="188"/>
      <c r="V281"/>
      <c r="W281" s="67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  <c r="BI281" s="162"/>
      <c r="BJ281" s="162"/>
      <c r="BK281" s="162"/>
      <c r="BL281" s="162"/>
      <c r="BM281" s="162"/>
      <c r="BN281" s="162"/>
      <c r="BO281" s="162"/>
      <c r="BP281" s="162"/>
      <c r="BQ281" s="162"/>
      <c r="BR281" s="162"/>
      <c r="BS281" s="162"/>
      <c r="BT281" s="162"/>
      <c r="BU281" s="162"/>
      <c r="BV281" s="162"/>
      <c r="BW281" s="162"/>
      <c r="BX281" s="162"/>
      <c r="BY281" s="162"/>
      <c r="BZ281" s="162"/>
      <c r="CA281" s="162"/>
      <c r="CB281" s="162"/>
      <c r="CC281" s="162"/>
      <c r="CD281" s="162"/>
      <c r="CE281" s="162"/>
      <c r="CF281" s="162"/>
      <c r="CG281" s="162"/>
      <c r="CH281" s="162"/>
      <c r="CI281" s="162"/>
      <c r="CJ281" s="162"/>
      <c r="CK281" s="162"/>
      <c r="CL281" s="162"/>
      <c r="CM281" s="162"/>
      <c r="CN281" s="162"/>
      <c r="CO281" s="162"/>
      <c r="CP281" s="162"/>
      <c r="CQ281" s="162"/>
      <c r="CR281" s="162"/>
      <c r="CS281" s="162"/>
      <c r="CT281" s="162"/>
      <c r="CU281" s="162"/>
      <c r="CV281" s="162"/>
      <c r="CW281" s="162"/>
      <c r="CX281" s="162"/>
      <c r="CY281" s="162"/>
      <c r="CZ281" s="162"/>
      <c r="DA281" s="162"/>
      <c r="DB281" s="162"/>
      <c r="DC281" s="162"/>
      <c r="DD281" s="162"/>
      <c r="DE281" s="162"/>
      <c r="DF281" s="162"/>
      <c r="DG281" s="162"/>
      <c r="DH281" s="162"/>
      <c r="DI281" s="162"/>
      <c r="DJ281" s="162"/>
      <c r="DK281" s="162"/>
      <c r="DL281" s="162"/>
      <c r="DM281" s="162"/>
      <c r="DN281" s="162"/>
      <c r="DO281" s="162"/>
      <c r="DP281" s="162"/>
      <c r="DQ281" s="162"/>
      <c r="DR281" s="162"/>
      <c r="DS281" s="162"/>
      <c r="DT281" s="162"/>
      <c r="DU281" s="162"/>
      <c r="DV281" s="162"/>
      <c r="DW281" s="162"/>
      <c r="DX281" s="162"/>
      <c r="DY281" s="162"/>
      <c r="DZ281" s="162"/>
      <c r="EA281" s="162"/>
      <c r="EB281" s="162"/>
      <c r="EC281" s="162"/>
      <c r="ED281" s="162"/>
      <c r="EE281" s="162"/>
      <c r="EF281" s="162"/>
      <c r="EG281" s="162"/>
      <c r="EH281" s="162"/>
      <c r="EI281" s="162"/>
      <c r="EJ281" s="162"/>
      <c r="EK281" s="162"/>
      <c r="EL281" s="162"/>
      <c r="EM281" s="162"/>
      <c r="EN281" s="162"/>
      <c r="EO281" s="162"/>
      <c r="EP281" s="162"/>
      <c r="EQ281" s="162"/>
      <c r="ER281" s="162"/>
      <c r="ES281" s="162"/>
      <c r="ET281" s="162"/>
      <c r="EU281" s="162"/>
      <c r="EV281" s="162"/>
      <c r="EW281" s="162"/>
      <c r="EX281" s="162"/>
      <c r="EY281" s="162"/>
      <c r="EZ281" s="162"/>
      <c r="FA281" s="162"/>
      <c r="FB281" s="162"/>
      <c r="FC281" s="162"/>
      <c r="FD281" s="162"/>
      <c r="FE281" s="162"/>
      <c r="FF281" s="162"/>
      <c r="FG281" s="162"/>
      <c r="FH281" s="162"/>
      <c r="FI281" s="162"/>
      <c r="FJ281" s="162"/>
      <c r="FK281" s="162"/>
      <c r="FL281" s="162"/>
      <c r="FM281" s="162"/>
      <c r="FN281" s="162"/>
      <c r="FO281" s="162"/>
      <c r="FP281" s="162"/>
      <c r="FQ281" s="162"/>
      <c r="FR281" s="162"/>
      <c r="FS281" s="162"/>
      <c r="FT281" s="162"/>
      <c r="FU281" s="162"/>
      <c r="FV281" s="162"/>
      <c r="FW281" s="162"/>
      <c r="FX281" s="162"/>
      <c r="FY281" s="162"/>
      <c r="FZ281" s="162"/>
      <c r="GA281" s="162"/>
      <c r="GB281" s="162"/>
      <c r="GC281" s="162"/>
      <c r="GD281" s="162"/>
      <c r="GE281" s="162"/>
      <c r="GF281" s="162"/>
      <c r="GG281" s="162"/>
      <c r="GH281" s="162"/>
      <c r="GI281" s="162"/>
      <c r="GJ281" s="162"/>
      <c r="GK281" s="162"/>
      <c r="GL281" s="162"/>
      <c r="GM281" s="162"/>
      <c r="GN281" s="162"/>
      <c r="GO281" s="162"/>
      <c r="GP281" s="162"/>
      <c r="GQ281" s="162"/>
      <c r="GR281" s="162"/>
      <c r="GS281" s="162"/>
      <c r="GT281" s="162"/>
      <c r="GU281" s="162"/>
      <c r="GV281" s="162"/>
      <c r="GW281" s="162"/>
    </row>
    <row r="282" spans="1:205" ht="15" customHeight="1">
      <c r="A282" s="182" t="s">
        <v>32</v>
      </c>
      <c r="B282" s="182"/>
      <c r="C282" s="182"/>
      <c r="D282" s="183">
        <v>664</v>
      </c>
      <c r="E282" s="184">
        <f>IF(X282=0,"-",X282)</f>
        <v>103.61781999999999</v>
      </c>
      <c r="F282" s="184">
        <f>IF(Y282=0,"-",Y282)</f>
        <v>104.62303732295916</v>
      </c>
      <c r="G282" s="184">
        <f>IF(Z282=0,"-",Z282)</f>
        <v>104.99995</v>
      </c>
      <c r="H282" s="184">
        <f>IF(AA282=0,"-",AA282)</f>
        <v>103.74139</v>
      </c>
      <c r="I282" s="184">
        <f>IF(AB282=0,"-",AB282)</f>
        <v>104.32196</v>
      </c>
      <c r="J282" s="185"/>
      <c r="K282" s="184">
        <f>IF(AD282=0,"-",AD282)</f>
        <v>1.3338728801667532</v>
      </c>
      <c r="L282" s="184">
        <f>IF(AE282=0,"-",AE282)</f>
        <v>2.3899891403704814</v>
      </c>
      <c r="M282" s="184"/>
      <c r="N282" s="184">
        <f>IF(AG282=0,"-",AG282)</f>
        <v>0.36025525543894599</v>
      </c>
      <c r="O282" s="184">
        <f>IF(AH282=0,"-",AH282)</f>
        <v>-7.682831619339904</v>
      </c>
      <c r="P282" s="184"/>
      <c r="Q282" s="184">
        <f>IF(AJ282=0,"-",AJ282)</f>
        <v>0.55963198488087063</v>
      </c>
      <c r="R282" s="184">
        <f>IF(AK282=0,"-",AK282)</f>
        <v>1.0788213794975723</v>
      </c>
      <c r="S282" s="186"/>
      <c r="T282" s="187" t="s">
        <v>48</v>
      </c>
      <c r="U282" s="188" t="s">
        <v>31</v>
      </c>
      <c r="V282" t="s">
        <v>32</v>
      </c>
      <c r="W282" s="67">
        <v>664</v>
      </c>
      <c r="X282" s="38">
        <v>103.61781999999999</v>
      </c>
      <c r="Y282" s="38">
        <v>104.62303732295916</v>
      </c>
      <c r="Z282" s="38">
        <v>104.99995</v>
      </c>
      <c r="AA282" s="38">
        <v>103.74139</v>
      </c>
      <c r="AB282" s="38">
        <v>104.32196</v>
      </c>
      <c r="AC282" s="38"/>
      <c r="AD282" s="38">
        <v>1.3338728801667532</v>
      </c>
      <c r="AE282" s="38">
        <v>2.3899891403704814</v>
      </c>
      <c r="AF282" s="38"/>
      <c r="AG282" s="76">
        <v>0.36025525543894599</v>
      </c>
      <c r="AH282" s="38">
        <v>-7.682831619339904</v>
      </c>
      <c r="AI282" s="38"/>
      <c r="AJ282" s="38">
        <v>0.55963198488087063</v>
      </c>
      <c r="AK282" s="38">
        <v>1.0788213794975723</v>
      </c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  <c r="BI282" s="162"/>
      <c r="BJ282" s="162"/>
      <c r="BK282" s="162"/>
      <c r="BL282" s="162"/>
      <c r="BM282" s="162"/>
      <c r="BN282" s="162"/>
      <c r="BO282" s="162"/>
      <c r="BP282" s="162"/>
      <c r="BQ282" s="162"/>
      <c r="BR282" s="162"/>
      <c r="BS282" s="162"/>
      <c r="BT282" s="162"/>
      <c r="BU282" s="162"/>
      <c r="BV282" s="162"/>
      <c r="BW282" s="162"/>
      <c r="BX282" s="162"/>
      <c r="BY282" s="162"/>
      <c r="BZ282" s="162"/>
      <c r="CA282" s="162"/>
      <c r="CB282" s="162"/>
      <c r="CC282" s="162"/>
      <c r="CD282" s="162"/>
      <c r="CE282" s="162"/>
      <c r="CF282" s="162"/>
      <c r="CG282" s="162"/>
      <c r="CH282" s="162"/>
      <c r="CI282" s="162"/>
      <c r="CJ282" s="162"/>
      <c r="CK282" s="162"/>
      <c r="CL282" s="162"/>
      <c r="CM282" s="162"/>
      <c r="CN282" s="162"/>
      <c r="CO282" s="162"/>
      <c r="CP282" s="162"/>
      <c r="CQ282" s="162"/>
      <c r="CR282" s="162"/>
      <c r="CS282" s="162"/>
      <c r="CT282" s="162"/>
      <c r="CU282" s="162"/>
      <c r="CV282" s="162"/>
      <c r="CW282" s="162"/>
      <c r="CX282" s="162"/>
      <c r="CY282" s="162"/>
      <c r="CZ282" s="162"/>
      <c r="DA282" s="162"/>
      <c r="DB282" s="162"/>
      <c r="DC282" s="162"/>
      <c r="DD282" s="162"/>
      <c r="DE282" s="162"/>
      <c r="DF282" s="162"/>
      <c r="DG282" s="162"/>
      <c r="DH282" s="162"/>
      <c r="DI282" s="162"/>
      <c r="DJ282" s="162"/>
      <c r="DK282" s="162"/>
      <c r="DL282" s="162"/>
      <c r="DM282" s="162"/>
      <c r="DN282" s="162"/>
      <c r="DO282" s="162"/>
      <c r="DP282" s="162"/>
      <c r="DQ282" s="162"/>
      <c r="DR282" s="162"/>
      <c r="DS282" s="162"/>
      <c r="DT282" s="162"/>
      <c r="DU282" s="162"/>
      <c r="DV282" s="162"/>
      <c r="DW282" s="162"/>
      <c r="DX282" s="162"/>
      <c r="DY282" s="162"/>
      <c r="DZ282" s="162"/>
      <c r="EA282" s="162"/>
      <c r="EB282" s="162"/>
      <c r="EC282" s="162"/>
      <c r="ED282" s="162"/>
      <c r="EE282" s="162"/>
      <c r="EF282" s="162"/>
      <c r="EG282" s="162"/>
      <c r="EH282" s="162"/>
      <c r="EI282" s="162"/>
      <c r="EJ282" s="162"/>
      <c r="EK282" s="162"/>
      <c r="EL282" s="162"/>
      <c r="EM282" s="162"/>
      <c r="EN282" s="162"/>
      <c r="EO282" s="162"/>
      <c r="EP282" s="162"/>
      <c r="EQ282" s="162"/>
      <c r="ER282" s="162"/>
      <c r="ES282" s="162"/>
      <c r="ET282" s="162"/>
      <c r="EU282" s="162"/>
      <c r="EV282" s="162"/>
      <c r="EW282" s="162"/>
      <c r="EX282" s="162"/>
      <c r="EY282" s="162"/>
      <c r="EZ282" s="162"/>
      <c r="FA282" s="162"/>
      <c r="FB282" s="162"/>
      <c r="FC282" s="162"/>
      <c r="FD282" s="162"/>
      <c r="FE282" s="162"/>
      <c r="FF282" s="162"/>
      <c r="FG282" s="162"/>
      <c r="FH282" s="162"/>
      <c r="FI282" s="162"/>
      <c r="FJ282" s="162"/>
      <c r="FK282" s="162"/>
      <c r="FL282" s="162"/>
      <c r="FM282" s="162"/>
      <c r="FN282" s="162"/>
      <c r="FO282" s="162"/>
      <c r="FP282" s="162"/>
      <c r="FQ282" s="162"/>
      <c r="FR282" s="162"/>
      <c r="FS282" s="162"/>
      <c r="FT282" s="162"/>
      <c r="FU282" s="162"/>
      <c r="FV282" s="162"/>
      <c r="FW282" s="162"/>
      <c r="FX282" s="162"/>
      <c r="FY282" s="162"/>
      <c r="FZ282" s="162"/>
      <c r="GA282" s="162"/>
      <c r="GB282" s="162"/>
      <c r="GC282" s="162"/>
      <c r="GD282" s="162"/>
      <c r="GE282" s="162"/>
      <c r="GF282" s="162"/>
      <c r="GG282" s="162"/>
      <c r="GH282" s="162"/>
      <c r="GI282" s="162"/>
      <c r="GJ282" s="162"/>
      <c r="GK282" s="162"/>
      <c r="GL282" s="162"/>
      <c r="GM282" s="162"/>
      <c r="GN282" s="162"/>
      <c r="GO282" s="162"/>
      <c r="GP282" s="162"/>
      <c r="GQ282" s="162"/>
      <c r="GR282" s="162"/>
      <c r="GS282" s="162"/>
      <c r="GT282" s="162"/>
      <c r="GU282" s="162"/>
      <c r="GV282" s="162"/>
      <c r="GW282" s="162"/>
    </row>
    <row r="283" spans="1:205" ht="15" customHeight="1">
      <c r="A283" s="179"/>
      <c r="B283" s="179"/>
      <c r="C283" s="180"/>
      <c r="D283" s="189"/>
      <c r="E283" s="190"/>
      <c r="F283" s="190"/>
      <c r="G283" s="190"/>
      <c r="H283" s="190"/>
      <c r="I283" s="190"/>
      <c r="J283" s="191"/>
      <c r="K283" s="190"/>
      <c r="L283" s="190"/>
      <c r="M283" s="190"/>
      <c r="N283" s="190"/>
      <c r="O283" s="190"/>
      <c r="P283" s="190"/>
      <c r="Q283" s="190"/>
      <c r="R283" s="190"/>
      <c r="S283" s="192"/>
      <c r="T283" s="187"/>
      <c r="U283" s="188"/>
      <c r="V283"/>
      <c r="W283" s="67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  <c r="BI283" s="162"/>
      <c r="BJ283" s="162"/>
      <c r="BK283" s="162"/>
      <c r="BL283" s="162"/>
      <c r="BM283" s="162"/>
      <c r="BN283" s="162"/>
      <c r="BO283" s="162"/>
      <c r="BP283" s="162"/>
      <c r="BQ283" s="162"/>
      <c r="BR283" s="162"/>
      <c r="BS283" s="162"/>
      <c r="BT283" s="162"/>
      <c r="BU283" s="162"/>
      <c r="BV283" s="162"/>
      <c r="BW283" s="162"/>
      <c r="BX283" s="162"/>
      <c r="BY283" s="162"/>
      <c r="BZ283" s="162"/>
      <c r="CA283" s="162"/>
      <c r="CB283" s="162"/>
      <c r="CC283" s="162"/>
      <c r="CD283" s="162"/>
      <c r="CE283" s="162"/>
      <c r="CF283" s="162"/>
      <c r="CG283" s="162"/>
      <c r="CH283" s="162"/>
      <c r="CI283" s="162"/>
      <c r="CJ283" s="162"/>
      <c r="CK283" s="162"/>
      <c r="CL283" s="162"/>
      <c r="CM283" s="162"/>
      <c r="CN283" s="162"/>
      <c r="CO283" s="162"/>
      <c r="CP283" s="162"/>
      <c r="CQ283" s="162"/>
      <c r="CR283" s="162"/>
      <c r="CS283" s="162"/>
      <c r="CT283" s="162"/>
      <c r="CU283" s="162"/>
      <c r="CV283" s="162"/>
      <c r="CW283" s="162"/>
      <c r="CX283" s="162"/>
      <c r="CY283" s="162"/>
      <c r="CZ283" s="162"/>
      <c r="DA283" s="162"/>
      <c r="DB283" s="162"/>
      <c r="DC283" s="162"/>
      <c r="DD283" s="162"/>
      <c r="DE283" s="162"/>
      <c r="DF283" s="162"/>
      <c r="DG283" s="162"/>
      <c r="DH283" s="162"/>
      <c r="DI283" s="162"/>
      <c r="DJ283" s="162"/>
      <c r="DK283" s="162"/>
      <c r="DL283" s="162"/>
      <c r="DM283" s="162"/>
      <c r="DN283" s="162"/>
      <c r="DO283" s="162"/>
      <c r="DP283" s="162"/>
      <c r="DQ283" s="162"/>
      <c r="DR283" s="162"/>
      <c r="DS283" s="162"/>
      <c r="DT283" s="162"/>
      <c r="DU283" s="162"/>
      <c r="DV283" s="162"/>
      <c r="DW283" s="162"/>
      <c r="DX283" s="162"/>
      <c r="DY283" s="162"/>
      <c r="DZ283" s="162"/>
      <c r="EA283" s="162"/>
      <c r="EB283" s="162"/>
      <c r="EC283" s="162"/>
      <c r="ED283" s="162"/>
      <c r="EE283" s="162"/>
      <c r="EF283" s="162"/>
      <c r="EG283" s="162"/>
      <c r="EH283" s="162"/>
      <c r="EI283" s="162"/>
      <c r="EJ283" s="162"/>
      <c r="EK283" s="162"/>
      <c r="EL283" s="162"/>
      <c r="EM283" s="162"/>
      <c r="EN283" s="162"/>
      <c r="EO283" s="162"/>
      <c r="EP283" s="162"/>
      <c r="EQ283" s="162"/>
      <c r="ER283" s="162"/>
      <c r="ES283" s="162"/>
      <c r="ET283" s="162"/>
      <c r="EU283" s="162"/>
      <c r="EV283" s="162"/>
      <c r="EW283" s="162"/>
      <c r="EX283" s="162"/>
      <c r="EY283" s="162"/>
      <c r="EZ283" s="162"/>
      <c r="FA283" s="162"/>
      <c r="FB283" s="162"/>
      <c r="FC283" s="162"/>
      <c r="FD283" s="162"/>
      <c r="FE283" s="162"/>
      <c r="FF283" s="162"/>
      <c r="FG283" s="162"/>
      <c r="FH283" s="162"/>
      <c r="FI283" s="162"/>
      <c r="FJ283" s="162"/>
      <c r="FK283" s="162"/>
      <c r="FL283" s="162"/>
      <c r="FM283" s="162"/>
      <c r="FN283" s="162"/>
      <c r="FO283" s="162"/>
      <c r="FP283" s="162"/>
      <c r="FQ283" s="162"/>
      <c r="FR283" s="162"/>
      <c r="FS283" s="162"/>
      <c r="FT283" s="162"/>
      <c r="FU283" s="162"/>
      <c r="FV283" s="162"/>
      <c r="FW283" s="162"/>
      <c r="FX283" s="162"/>
      <c r="FY283" s="162"/>
      <c r="FZ283" s="162"/>
      <c r="GA283" s="162"/>
      <c r="GB283" s="162"/>
      <c r="GC283" s="162"/>
      <c r="GD283" s="162"/>
      <c r="GE283" s="162"/>
      <c r="GF283" s="162"/>
      <c r="GG283" s="162"/>
      <c r="GH283" s="162"/>
      <c r="GI283" s="162"/>
      <c r="GJ283" s="162"/>
      <c r="GK283" s="162"/>
      <c r="GL283" s="162"/>
      <c r="GM283" s="162"/>
      <c r="GN283" s="162"/>
      <c r="GO283" s="162"/>
      <c r="GP283" s="162"/>
      <c r="GQ283" s="162"/>
      <c r="GR283" s="162"/>
      <c r="GS283" s="162"/>
      <c r="GT283" s="162"/>
      <c r="GU283" s="162"/>
      <c r="GV283" s="162"/>
      <c r="GW283" s="162"/>
    </row>
    <row r="284" spans="1:205" ht="15" customHeight="1">
      <c r="A284" s="179" t="s">
        <v>447</v>
      </c>
      <c r="B284" s="179"/>
      <c r="C284" s="180"/>
      <c r="D284" s="189">
        <v>59</v>
      </c>
      <c r="E284" s="190">
        <f>IF(X284=0,"-",X284)</f>
        <v>84.538349999999994</v>
      </c>
      <c r="F284" s="190">
        <f>IF(Y284=0,"-",Y284)</f>
        <v>87.569076909470709</v>
      </c>
      <c r="G284" s="190">
        <f>IF(Z284=0,"-",Z284)</f>
        <v>87.549890000000005</v>
      </c>
      <c r="H284" s="190">
        <f>IF(AA284=0,"-",AA284)</f>
        <v>84.947649999999996</v>
      </c>
      <c r="I284" s="190">
        <f>IF(AB284=0,"-",AB284)</f>
        <v>87.097210000000004</v>
      </c>
      <c r="J284" s="191"/>
      <c r="K284" s="190">
        <f>IF(AD284=0,"-",AD284)</f>
        <v>3.5623359102703311</v>
      </c>
      <c r="L284" s="190">
        <f>IF(AE284=0,"-",AE284)</f>
        <v>0.46272141794990124</v>
      </c>
      <c r="M284" s="190"/>
      <c r="N284" s="193">
        <f>IF(AG284=0,"-",AG284)</f>
        <v>-2.1914127680677797E-2</v>
      </c>
      <c r="O284" s="193">
        <f>IF(AH284=0,"-",AH284)</f>
        <v>3.4757022256322039E-2</v>
      </c>
      <c r="P284" s="190"/>
      <c r="Q284" s="190">
        <f>IF(AJ284=0,"-",AJ284)</f>
        <v>2.5304525787352761</v>
      </c>
      <c r="R284" s="190">
        <f>IF(AK284=0,"-",AK284)</f>
        <v>0.35491835346861478</v>
      </c>
      <c r="S284" s="192"/>
      <c r="T284" s="187" t="s">
        <v>46</v>
      </c>
      <c r="U284" s="188" t="s">
        <v>448</v>
      </c>
      <c r="V284" t="s">
        <v>449</v>
      </c>
      <c r="W284" s="67">
        <v>59</v>
      </c>
      <c r="X284" s="38">
        <v>84.538349999999994</v>
      </c>
      <c r="Y284" s="38">
        <v>87.569076909470709</v>
      </c>
      <c r="Z284" s="38">
        <v>87.549890000000005</v>
      </c>
      <c r="AA284" s="38">
        <v>84.947649999999996</v>
      </c>
      <c r="AB284" s="38">
        <v>87.097210000000004</v>
      </c>
      <c r="AC284" s="38"/>
      <c r="AD284" s="38">
        <v>3.5623359102703311</v>
      </c>
      <c r="AE284" s="38">
        <v>0.46272141794990124</v>
      </c>
      <c r="AF284" s="38"/>
      <c r="AG284" s="38">
        <v>-2.1914127680677797E-2</v>
      </c>
      <c r="AH284" s="38">
        <v>3.4757022256322039E-2</v>
      </c>
      <c r="AI284" s="38"/>
      <c r="AJ284" s="38">
        <v>2.5304525787352761</v>
      </c>
      <c r="AK284" s="38">
        <v>0.35491835346861478</v>
      </c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  <c r="BI284" s="162"/>
      <c r="BJ284" s="162"/>
      <c r="BK284" s="162"/>
      <c r="BL284" s="162"/>
      <c r="BM284" s="162"/>
      <c r="BN284" s="162"/>
      <c r="BO284" s="162"/>
      <c r="BP284" s="162"/>
      <c r="BQ284" s="162"/>
      <c r="BR284" s="162"/>
      <c r="BS284" s="162"/>
      <c r="BT284" s="162"/>
      <c r="BU284" s="162"/>
      <c r="BV284" s="162"/>
      <c r="BW284" s="162"/>
      <c r="BX284" s="162"/>
      <c r="BY284" s="162"/>
      <c r="BZ284" s="162"/>
      <c r="CA284" s="162"/>
      <c r="CB284" s="162"/>
      <c r="CC284" s="162"/>
      <c r="CD284" s="162"/>
      <c r="CE284" s="162"/>
      <c r="CF284" s="162"/>
      <c r="CG284" s="162"/>
      <c r="CH284" s="162"/>
      <c r="CI284" s="162"/>
      <c r="CJ284" s="162"/>
      <c r="CK284" s="162"/>
      <c r="CL284" s="162"/>
      <c r="CM284" s="162"/>
      <c r="CN284" s="162"/>
      <c r="CO284" s="162"/>
      <c r="CP284" s="162"/>
      <c r="CQ284" s="162"/>
      <c r="CR284" s="162"/>
      <c r="CS284" s="162"/>
      <c r="CT284" s="162"/>
      <c r="CU284" s="162"/>
      <c r="CV284" s="162"/>
      <c r="CW284" s="162"/>
      <c r="CX284" s="162"/>
      <c r="CY284" s="162"/>
      <c r="CZ284" s="162"/>
      <c r="DA284" s="162"/>
      <c r="DB284" s="162"/>
      <c r="DC284" s="162"/>
      <c r="DD284" s="162"/>
      <c r="DE284" s="162"/>
      <c r="DF284" s="162"/>
      <c r="DG284" s="162"/>
      <c r="DH284" s="162"/>
      <c r="DI284" s="162"/>
      <c r="DJ284" s="162"/>
      <c r="DK284" s="162"/>
      <c r="DL284" s="162"/>
      <c r="DM284" s="162"/>
      <c r="DN284" s="162"/>
      <c r="DO284" s="162"/>
      <c r="DP284" s="162"/>
      <c r="DQ284" s="162"/>
      <c r="DR284" s="162"/>
      <c r="DS284" s="162"/>
      <c r="DT284" s="162"/>
      <c r="DU284" s="162"/>
      <c r="DV284" s="162"/>
      <c r="DW284" s="162"/>
      <c r="DX284" s="162"/>
      <c r="DY284" s="162"/>
      <c r="DZ284" s="162"/>
      <c r="EA284" s="162"/>
      <c r="EB284" s="162"/>
      <c r="EC284" s="162"/>
      <c r="ED284" s="162"/>
      <c r="EE284" s="162"/>
      <c r="EF284" s="162"/>
      <c r="EG284" s="162"/>
      <c r="EH284" s="162"/>
      <c r="EI284" s="162"/>
      <c r="EJ284" s="162"/>
      <c r="EK284" s="162"/>
      <c r="EL284" s="162"/>
      <c r="EM284" s="162"/>
      <c r="EN284" s="162"/>
      <c r="EO284" s="162"/>
      <c r="EP284" s="162"/>
      <c r="EQ284" s="162"/>
      <c r="ER284" s="162"/>
      <c r="ES284" s="162"/>
      <c r="ET284" s="162"/>
      <c r="EU284" s="162"/>
      <c r="EV284" s="162"/>
      <c r="EW284" s="162"/>
      <c r="EX284" s="162"/>
      <c r="EY284" s="162"/>
      <c r="EZ284" s="162"/>
      <c r="FA284" s="162"/>
      <c r="FB284" s="162"/>
      <c r="FC284" s="162"/>
      <c r="FD284" s="162"/>
      <c r="FE284" s="162"/>
      <c r="FF284" s="162"/>
      <c r="FG284" s="162"/>
      <c r="FH284" s="162"/>
      <c r="FI284" s="162"/>
      <c r="FJ284" s="162"/>
      <c r="FK284" s="162"/>
      <c r="FL284" s="162"/>
      <c r="FM284" s="162"/>
      <c r="FN284" s="162"/>
      <c r="FO284" s="162"/>
      <c r="FP284" s="162"/>
      <c r="FQ284" s="162"/>
      <c r="FR284" s="162"/>
      <c r="FS284" s="162"/>
      <c r="FT284" s="162"/>
      <c r="FU284" s="162"/>
      <c r="FV284" s="162"/>
      <c r="FW284" s="162"/>
      <c r="FX284" s="162"/>
      <c r="FY284" s="162"/>
      <c r="FZ284" s="162"/>
      <c r="GA284" s="162"/>
      <c r="GB284" s="162"/>
      <c r="GC284" s="162"/>
      <c r="GD284" s="162"/>
      <c r="GE284" s="162"/>
      <c r="GF284" s="162"/>
      <c r="GG284" s="162"/>
      <c r="GH284" s="162"/>
      <c r="GI284" s="162"/>
      <c r="GJ284" s="162"/>
      <c r="GK284" s="162"/>
      <c r="GL284" s="162"/>
      <c r="GM284" s="162"/>
      <c r="GN284" s="162"/>
      <c r="GO284" s="162"/>
      <c r="GP284" s="162"/>
      <c r="GQ284" s="162"/>
      <c r="GR284" s="162"/>
      <c r="GS284" s="162"/>
      <c r="GT284" s="162"/>
      <c r="GU284" s="162"/>
      <c r="GV284" s="162"/>
      <c r="GW284" s="162"/>
    </row>
    <row r="285" spans="1:205" ht="15" customHeight="1">
      <c r="A285" s="179"/>
      <c r="B285" s="179"/>
      <c r="C285" s="180"/>
      <c r="D285" s="189"/>
      <c r="E285" s="190"/>
      <c r="F285" s="190"/>
      <c r="G285" s="190"/>
      <c r="H285" s="190"/>
      <c r="I285" s="190"/>
      <c r="J285" s="191"/>
      <c r="K285" s="190"/>
      <c r="L285" s="190"/>
      <c r="M285" s="190"/>
      <c r="N285" s="190"/>
      <c r="O285" s="190"/>
      <c r="P285" s="190"/>
      <c r="Q285" s="190"/>
      <c r="R285" s="190"/>
      <c r="S285" s="192"/>
      <c r="T285" s="187"/>
      <c r="U285" s="188"/>
      <c r="V285"/>
      <c r="W285" s="67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  <c r="BI285" s="162"/>
      <c r="BJ285" s="162"/>
      <c r="BK285" s="162"/>
      <c r="BL285" s="162"/>
      <c r="BM285" s="162"/>
      <c r="BN285" s="162"/>
      <c r="BO285" s="162"/>
      <c r="BP285" s="162"/>
      <c r="BQ285" s="162"/>
      <c r="BR285" s="162"/>
      <c r="BS285" s="162"/>
      <c r="BT285" s="162"/>
      <c r="BU285" s="162"/>
      <c r="BV285" s="162"/>
      <c r="BW285" s="162"/>
      <c r="BX285" s="162"/>
      <c r="BY285" s="162"/>
      <c r="BZ285" s="162"/>
      <c r="CA285" s="162"/>
      <c r="CB285" s="162"/>
      <c r="CC285" s="162"/>
      <c r="CD285" s="162"/>
      <c r="CE285" s="162"/>
      <c r="CF285" s="162"/>
      <c r="CG285" s="162"/>
      <c r="CH285" s="162"/>
      <c r="CI285" s="162"/>
      <c r="CJ285" s="162"/>
      <c r="CK285" s="162"/>
      <c r="CL285" s="162"/>
      <c r="CM285" s="162"/>
      <c r="CN285" s="162"/>
      <c r="CO285" s="162"/>
      <c r="CP285" s="162"/>
      <c r="CQ285" s="162"/>
      <c r="CR285" s="162"/>
      <c r="CS285" s="162"/>
      <c r="CT285" s="162"/>
      <c r="CU285" s="162"/>
      <c r="CV285" s="162"/>
      <c r="CW285" s="162"/>
      <c r="CX285" s="162"/>
      <c r="CY285" s="162"/>
      <c r="CZ285" s="162"/>
      <c r="DA285" s="162"/>
      <c r="DB285" s="162"/>
      <c r="DC285" s="162"/>
      <c r="DD285" s="162"/>
      <c r="DE285" s="162"/>
      <c r="DF285" s="162"/>
      <c r="DG285" s="162"/>
      <c r="DH285" s="162"/>
      <c r="DI285" s="162"/>
      <c r="DJ285" s="162"/>
      <c r="DK285" s="162"/>
      <c r="DL285" s="162"/>
      <c r="DM285" s="162"/>
      <c r="DN285" s="162"/>
      <c r="DO285" s="162"/>
      <c r="DP285" s="162"/>
      <c r="DQ285" s="162"/>
      <c r="DR285" s="162"/>
      <c r="DS285" s="162"/>
      <c r="DT285" s="162"/>
      <c r="DU285" s="162"/>
      <c r="DV285" s="162"/>
      <c r="DW285" s="162"/>
      <c r="DX285" s="162"/>
      <c r="DY285" s="162"/>
      <c r="DZ285" s="162"/>
      <c r="EA285" s="162"/>
      <c r="EB285" s="162"/>
      <c r="EC285" s="162"/>
      <c r="ED285" s="162"/>
      <c r="EE285" s="162"/>
      <c r="EF285" s="162"/>
      <c r="EG285" s="162"/>
      <c r="EH285" s="162"/>
      <c r="EI285" s="162"/>
      <c r="EJ285" s="162"/>
      <c r="EK285" s="162"/>
      <c r="EL285" s="162"/>
      <c r="EM285" s="162"/>
      <c r="EN285" s="162"/>
      <c r="EO285" s="162"/>
      <c r="EP285" s="162"/>
      <c r="EQ285" s="162"/>
      <c r="ER285" s="162"/>
      <c r="ES285" s="162"/>
      <c r="ET285" s="162"/>
      <c r="EU285" s="162"/>
      <c r="EV285" s="162"/>
      <c r="EW285" s="162"/>
      <c r="EX285" s="162"/>
      <c r="EY285" s="162"/>
      <c r="EZ285" s="162"/>
      <c r="FA285" s="162"/>
      <c r="FB285" s="162"/>
      <c r="FC285" s="162"/>
      <c r="FD285" s="162"/>
      <c r="FE285" s="162"/>
      <c r="FF285" s="162"/>
      <c r="FG285" s="162"/>
      <c r="FH285" s="162"/>
      <c r="FI285" s="162"/>
      <c r="FJ285" s="162"/>
      <c r="FK285" s="162"/>
      <c r="FL285" s="162"/>
      <c r="FM285" s="162"/>
      <c r="FN285" s="162"/>
      <c r="FO285" s="162"/>
      <c r="FP285" s="162"/>
      <c r="FQ285" s="162"/>
      <c r="FR285" s="162"/>
      <c r="FS285" s="162"/>
      <c r="FT285" s="162"/>
      <c r="FU285" s="162"/>
      <c r="FV285" s="162"/>
      <c r="FW285" s="162"/>
      <c r="FX285" s="162"/>
      <c r="FY285" s="162"/>
      <c r="FZ285" s="162"/>
      <c r="GA285" s="162"/>
      <c r="GB285" s="162"/>
      <c r="GC285" s="162"/>
      <c r="GD285" s="162"/>
      <c r="GE285" s="162"/>
      <c r="GF285" s="162"/>
      <c r="GG285" s="162"/>
      <c r="GH285" s="162"/>
      <c r="GI285" s="162"/>
      <c r="GJ285" s="162"/>
      <c r="GK285" s="162"/>
      <c r="GL285" s="162"/>
      <c r="GM285" s="162"/>
      <c r="GN285" s="162"/>
      <c r="GO285" s="162"/>
      <c r="GP285" s="162"/>
      <c r="GQ285" s="162"/>
      <c r="GR285" s="162"/>
      <c r="GS285" s="162"/>
      <c r="GT285" s="162"/>
      <c r="GU285" s="162"/>
      <c r="GV285" s="162"/>
      <c r="GW285" s="162"/>
    </row>
    <row r="286" spans="1:205">
      <c r="A286" s="179"/>
      <c r="B286" s="179" t="s">
        <v>450</v>
      </c>
      <c r="C286" s="180"/>
      <c r="D286" s="189">
        <v>23</v>
      </c>
      <c r="E286" s="190">
        <f t="shared" ref="E286:I288" si="119">IF(X286=0,"-",X286)</f>
        <v>67.204409999999996</v>
      </c>
      <c r="F286" s="190">
        <f t="shared" si="119"/>
        <v>69.54607873725449</v>
      </c>
      <c r="G286" s="190">
        <f t="shared" si="119"/>
        <v>69.546080000000003</v>
      </c>
      <c r="H286" s="190">
        <f t="shared" si="119"/>
        <v>67.97139</v>
      </c>
      <c r="I286" s="190">
        <f t="shared" si="119"/>
        <v>69.906649999999999</v>
      </c>
      <c r="J286" s="191"/>
      <c r="K286" s="190">
        <f t="shared" ref="K286:L288" si="120">IF(AD286=0,"-",AD286)</f>
        <v>3.4843993124856087</v>
      </c>
      <c r="L286" s="190">
        <f t="shared" si="120"/>
        <v>0.14025956337518361</v>
      </c>
      <c r="M286" s="190"/>
      <c r="N286" s="190" t="str">
        <f t="shared" ref="N286:O288" si="121">IF(AG286=0,"-",AG286)</f>
        <v>-</v>
      </c>
      <c r="O286" s="190" t="str">
        <f t="shared" si="121"/>
        <v>-</v>
      </c>
      <c r="P286" s="190"/>
      <c r="Q286" s="190">
        <f t="shared" ref="Q286:R288" si="122">IF(AJ286=0,"-",AJ286)</f>
        <v>2.8471684925083895</v>
      </c>
      <c r="R286" s="190">
        <f t="shared" si="122"/>
        <v>0.12456442589965105</v>
      </c>
      <c r="S286" s="192"/>
      <c r="T286" s="187" t="s">
        <v>112</v>
      </c>
      <c r="U286" s="188" t="s">
        <v>451</v>
      </c>
      <c r="V286" t="s">
        <v>450</v>
      </c>
      <c r="W286" s="67">
        <v>23</v>
      </c>
      <c r="X286" s="38">
        <v>67.204409999999996</v>
      </c>
      <c r="Y286" s="38">
        <v>69.54607873725449</v>
      </c>
      <c r="Z286" s="38">
        <v>69.546080000000003</v>
      </c>
      <c r="AA286" s="38">
        <v>67.97139</v>
      </c>
      <c r="AB286" s="38">
        <v>69.906649999999999</v>
      </c>
      <c r="AC286" s="38"/>
      <c r="AD286" s="38">
        <v>3.4843993124856087</v>
      </c>
      <c r="AE286" s="38">
        <v>0.14025956337518361</v>
      </c>
      <c r="AF286" s="38"/>
      <c r="AG286" s="38">
        <v>0</v>
      </c>
      <c r="AH286" s="38">
        <v>0</v>
      </c>
      <c r="AI286" s="38"/>
      <c r="AJ286" s="38">
        <v>2.8471684925083895</v>
      </c>
      <c r="AK286" s="38">
        <v>0.12456442589965105</v>
      </c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  <c r="BI286" s="162"/>
      <c r="BJ286" s="162"/>
      <c r="BK286" s="162"/>
      <c r="BL286" s="162"/>
      <c r="BM286" s="162"/>
      <c r="BN286" s="162"/>
      <c r="BO286" s="162"/>
      <c r="BP286" s="162"/>
      <c r="BQ286" s="162"/>
      <c r="BR286" s="162"/>
      <c r="BS286" s="162"/>
      <c r="BT286" s="162"/>
      <c r="BU286" s="162"/>
      <c r="BV286" s="162"/>
      <c r="BW286" s="162"/>
      <c r="BX286" s="162"/>
      <c r="BY286" s="162"/>
      <c r="BZ286" s="162"/>
      <c r="CA286" s="162"/>
      <c r="CB286" s="162"/>
      <c r="CC286" s="162"/>
      <c r="CD286" s="162"/>
      <c r="CE286" s="162"/>
      <c r="CF286" s="162"/>
      <c r="CG286" s="162"/>
      <c r="CH286" s="162"/>
      <c r="CI286" s="162"/>
      <c r="CJ286" s="162"/>
      <c r="CK286" s="162"/>
      <c r="CL286" s="162"/>
      <c r="CM286" s="162"/>
      <c r="CN286" s="162"/>
      <c r="CO286" s="162"/>
      <c r="CP286" s="162"/>
      <c r="CQ286" s="162"/>
      <c r="CR286" s="162"/>
      <c r="CS286" s="162"/>
      <c r="CT286" s="162"/>
      <c r="CU286" s="162"/>
      <c r="CV286" s="162"/>
      <c r="CW286" s="162"/>
      <c r="CX286" s="162"/>
      <c r="CY286" s="162"/>
      <c r="CZ286" s="162"/>
      <c r="DA286" s="162"/>
      <c r="DB286" s="162"/>
      <c r="DC286" s="162"/>
      <c r="DD286" s="162"/>
      <c r="DE286" s="162"/>
      <c r="DF286" s="162"/>
      <c r="DG286" s="162"/>
      <c r="DH286" s="162"/>
      <c r="DI286" s="162"/>
      <c r="DJ286" s="162"/>
      <c r="DK286" s="162"/>
      <c r="DL286" s="162"/>
      <c r="DM286" s="162"/>
      <c r="DN286" s="162"/>
      <c r="DO286" s="162"/>
      <c r="DP286" s="162"/>
      <c r="DQ286" s="162"/>
      <c r="DR286" s="162"/>
      <c r="DS286" s="162"/>
      <c r="DT286" s="162"/>
      <c r="DU286" s="162"/>
      <c r="DV286" s="162"/>
      <c r="DW286" s="162"/>
      <c r="DX286" s="162"/>
      <c r="DY286" s="162"/>
      <c r="DZ286" s="162"/>
      <c r="EA286" s="162"/>
      <c r="EB286" s="162"/>
      <c r="EC286" s="162"/>
      <c r="ED286" s="162"/>
      <c r="EE286" s="162"/>
      <c r="EF286" s="162"/>
      <c r="EG286" s="162"/>
      <c r="EH286" s="162"/>
      <c r="EI286" s="162"/>
      <c r="EJ286" s="162"/>
      <c r="EK286" s="162"/>
      <c r="EL286" s="162"/>
      <c r="EM286" s="162"/>
      <c r="EN286" s="162"/>
      <c r="EO286" s="162"/>
      <c r="EP286" s="162"/>
      <c r="EQ286" s="162"/>
      <c r="ER286" s="162"/>
      <c r="ES286" s="162"/>
      <c r="ET286" s="162"/>
      <c r="EU286" s="162"/>
      <c r="EV286" s="162"/>
      <c r="EW286" s="162"/>
      <c r="EX286" s="162"/>
      <c r="EY286" s="162"/>
      <c r="EZ286" s="162"/>
      <c r="FA286" s="162"/>
      <c r="FB286" s="162"/>
      <c r="FC286" s="162"/>
      <c r="FD286" s="162"/>
      <c r="FE286" s="162"/>
      <c r="FF286" s="162"/>
      <c r="FG286" s="162"/>
      <c r="FH286" s="162"/>
      <c r="FI286" s="162"/>
      <c r="FJ286" s="162"/>
      <c r="FK286" s="162"/>
      <c r="FL286" s="162"/>
      <c r="FM286" s="162"/>
      <c r="FN286" s="162"/>
      <c r="FO286" s="162"/>
      <c r="FP286" s="162"/>
      <c r="FQ286" s="162"/>
      <c r="FR286" s="162"/>
      <c r="FS286" s="162"/>
      <c r="FT286" s="162"/>
      <c r="FU286" s="162"/>
      <c r="FV286" s="162"/>
      <c r="FW286" s="162"/>
      <c r="FX286" s="162"/>
      <c r="FY286" s="162"/>
      <c r="FZ286" s="162"/>
      <c r="GA286" s="162"/>
      <c r="GB286" s="162"/>
      <c r="GC286" s="162"/>
      <c r="GD286" s="162"/>
      <c r="GE286" s="162"/>
      <c r="GF286" s="162"/>
      <c r="GG286" s="162"/>
      <c r="GH286" s="162"/>
      <c r="GI286" s="162"/>
      <c r="GJ286" s="162"/>
      <c r="GK286" s="162"/>
      <c r="GL286" s="162"/>
      <c r="GM286" s="162"/>
      <c r="GN286" s="162"/>
      <c r="GO286" s="162"/>
      <c r="GP286" s="162"/>
      <c r="GQ286" s="162"/>
      <c r="GR286" s="162"/>
      <c r="GS286" s="162"/>
      <c r="GT286" s="162"/>
      <c r="GU286" s="162"/>
      <c r="GV286" s="162"/>
      <c r="GW286" s="162"/>
    </row>
    <row r="287" spans="1:205">
      <c r="A287" s="179"/>
      <c r="B287" s="179"/>
      <c r="C287" s="180" t="s">
        <v>452</v>
      </c>
      <c r="D287" s="189">
        <v>21</v>
      </c>
      <c r="E287" s="190">
        <f t="shared" si="119"/>
        <v>64.233540000000005</v>
      </c>
      <c r="F287" s="190">
        <f t="shared" si="119"/>
        <v>66.79822656434564</v>
      </c>
      <c r="G287" s="190">
        <f t="shared" si="119"/>
        <v>66.798230000000004</v>
      </c>
      <c r="H287" s="190">
        <f t="shared" si="119"/>
        <v>65.073570000000004</v>
      </c>
      <c r="I287" s="190">
        <f t="shared" si="119"/>
        <v>67.19314</v>
      </c>
      <c r="J287" s="191"/>
      <c r="K287" s="190">
        <f t="shared" si="120"/>
        <v>3.9927583004143896</v>
      </c>
      <c r="L287" s="190">
        <f t="shared" si="120"/>
        <v>0.14025977171339934</v>
      </c>
      <c r="M287" s="190"/>
      <c r="N287" s="190" t="str">
        <f t="shared" si="121"/>
        <v>-</v>
      </c>
      <c r="O287" s="190" t="str">
        <f t="shared" si="121"/>
        <v>-</v>
      </c>
      <c r="P287" s="190"/>
      <c r="Q287" s="190">
        <f t="shared" si="122"/>
        <v>3.2571902847807532</v>
      </c>
      <c r="R287" s="190">
        <f t="shared" si="122"/>
        <v>0.12456439791455012</v>
      </c>
      <c r="S287" s="192"/>
      <c r="T287" s="187" t="s">
        <v>54</v>
      </c>
      <c r="U287" s="188" t="s">
        <v>453</v>
      </c>
      <c r="V287" t="s">
        <v>452</v>
      </c>
      <c r="W287" s="67">
        <v>21</v>
      </c>
      <c r="X287" s="38">
        <v>64.233540000000005</v>
      </c>
      <c r="Y287" s="38">
        <v>66.79822656434564</v>
      </c>
      <c r="Z287" s="38">
        <v>66.798230000000004</v>
      </c>
      <c r="AA287" s="38">
        <v>65.073570000000004</v>
      </c>
      <c r="AB287" s="38">
        <v>67.19314</v>
      </c>
      <c r="AC287" s="38"/>
      <c r="AD287" s="38">
        <v>3.9927583004143896</v>
      </c>
      <c r="AE287" s="38">
        <v>0.14025977171339934</v>
      </c>
      <c r="AF287" s="38"/>
      <c r="AG287" s="38">
        <v>0</v>
      </c>
      <c r="AH287" s="38">
        <v>0</v>
      </c>
      <c r="AI287" s="38"/>
      <c r="AJ287" s="38">
        <v>3.2571902847807532</v>
      </c>
      <c r="AK287" s="38">
        <v>0.12456439791455012</v>
      </c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  <c r="BI287" s="162"/>
      <c r="BJ287" s="162"/>
      <c r="BK287" s="162"/>
      <c r="BL287" s="162"/>
      <c r="BM287" s="162"/>
      <c r="BN287" s="162"/>
      <c r="BO287" s="162"/>
      <c r="BP287" s="162"/>
      <c r="BQ287" s="162"/>
      <c r="BR287" s="162"/>
      <c r="BS287" s="162"/>
      <c r="BT287" s="162"/>
      <c r="BU287" s="162"/>
      <c r="BV287" s="162"/>
      <c r="BW287" s="162"/>
      <c r="BX287" s="162"/>
      <c r="BY287" s="162"/>
      <c r="BZ287" s="162"/>
      <c r="CA287" s="162"/>
      <c r="CB287" s="162"/>
      <c r="CC287" s="162"/>
      <c r="CD287" s="162"/>
      <c r="CE287" s="162"/>
      <c r="CF287" s="162"/>
      <c r="CG287" s="162"/>
      <c r="CH287" s="162"/>
      <c r="CI287" s="162"/>
      <c r="CJ287" s="162"/>
      <c r="CK287" s="162"/>
      <c r="CL287" s="162"/>
      <c r="CM287" s="162"/>
      <c r="CN287" s="162"/>
      <c r="CO287" s="162"/>
      <c r="CP287" s="162"/>
      <c r="CQ287" s="162"/>
      <c r="CR287" s="162"/>
      <c r="CS287" s="162"/>
      <c r="CT287" s="162"/>
      <c r="CU287" s="162"/>
      <c r="CV287" s="162"/>
      <c r="CW287" s="162"/>
      <c r="CX287" s="162"/>
      <c r="CY287" s="162"/>
      <c r="CZ287" s="162"/>
      <c r="DA287" s="162"/>
      <c r="DB287" s="162"/>
      <c r="DC287" s="162"/>
      <c r="DD287" s="162"/>
      <c r="DE287" s="162"/>
      <c r="DF287" s="162"/>
      <c r="DG287" s="162"/>
      <c r="DH287" s="162"/>
      <c r="DI287" s="162"/>
      <c r="DJ287" s="162"/>
      <c r="DK287" s="162"/>
      <c r="DL287" s="162"/>
      <c r="DM287" s="162"/>
      <c r="DN287" s="162"/>
      <c r="DO287" s="162"/>
      <c r="DP287" s="162"/>
      <c r="DQ287" s="162"/>
      <c r="DR287" s="162"/>
      <c r="DS287" s="162"/>
      <c r="DT287" s="162"/>
      <c r="DU287" s="162"/>
      <c r="DV287" s="162"/>
      <c r="DW287" s="162"/>
      <c r="DX287" s="162"/>
      <c r="DY287" s="162"/>
      <c r="DZ287" s="162"/>
      <c r="EA287" s="162"/>
      <c r="EB287" s="162"/>
      <c r="EC287" s="162"/>
      <c r="ED287" s="162"/>
      <c r="EE287" s="162"/>
      <c r="EF287" s="162"/>
      <c r="EG287" s="162"/>
      <c r="EH287" s="162"/>
      <c r="EI287" s="162"/>
      <c r="EJ287" s="162"/>
      <c r="EK287" s="162"/>
      <c r="EL287" s="162"/>
      <c r="EM287" s="162"/>
      <c r="EN287" s="162"/>
      <c r="EO287" s="162"/>
      <c r="EP287" s="162"/>
      <c r="EQ287" s="162"/>
      <c r="ER287" s="162"/>
      <c r="ES287" s="162"/>
      <c r="ET287" s="162"/>
      <c r="EU287" s="162"/>
      <c r="EV287" s="162"/>
      <c r="EW287" s="162"/>
      <c r="EX287" s="162"/>
      <c r="EY287" s="162"/>
      <c r="EZ287" s="162"/>
      <c r="FA287" s="162"/>
      <c r="FB287" s="162"/>
      <c r="FC287" s="162"/>
      <c r="FD287" s="162"/>
      <c r="FE287" s="162"/>
      <c r="FF287" s="162"/>
      <c r="FG287" s="162"/>
      <c r="FH287" s="162"/>
      <c r="FI287" s="162"/>
      <c r="FJ287" s="162"/>
      <c r="FK287" s="162"/>
      <c r="FL287" s="162"/>
      <c r="FM287" s="162"/>
      <c r="FN287" s="162"/>
      <c r="FO287" s="162"/>
      <c r="FP287" s="162"/>
      <c r="FQ287" s="162"/>
      <c r="FR287" s="162"/>
      <c r="FS287" s="162"/>
      <c r="FT287" s="162"/>
      <c r="FU287" s="162"/>
      <c r="FV287" s="162"/>
      <c r="FW287" s="162"/>
      <c r="FX287" s="162"/>
      <c r="FY287" s="162"/>
      <c r="FZ287" s="162"/>
      <c r="GA287" s="162"/>
      <c r="GB287" s="162"/>
      <c r="GC287" s="162"/>
      <c r="GD287" s="162"/>
      <c r="GE287" s="162"/>
      <c r="GF287" s="162"/>
      <c r="GG287" s="162"/>
      <c r="GH287" s="162"/>
      <c r="GI287" s="162"/>
      <c r="GJ287" s="162"/>
      <c r="GK287" s="162"/>
      <c r="GL287" s="162"/>
      <c r="GM287" s="162"/>
      <c r="GN287" s="162"/>
      <c r="GO287" s="162"/>
      <c r="GP287" s="162"/>
      <c r="GQ287" s="162"/>
      <c r="GR287" s="162"/>
      <c r="GS287" s="162"/>
      <c r="GT287" s="162"/>
      <c r="GU287" s="162"/>
      <c r="GV287" s="162"/>
      <c r="GW287" s="162"/>
    </row>
    <row r="288" spans="1:205">
      <c r="A288" s="179"/>
      <c r="B288" s="179"/>
      <c r="C288" s="180" t="s">
        <v>454</v>
      </c>
      <c r="D288" s="189">
        <v>2</v>
      </c>
      <c r="E288" s="190">
        <f t="shared" si="119"/>
        <v>98.398529999999994</v>
      </c>
      <c r="F288" s="190">
        <f t="shared" si="119"/>
        <v>98.398526552797534</v>
      </c>
      <c r="G288" s="190">
        <f t="shared" si="119"/>
        <v>98.398529999999994</v>
      </c>
      <c r="H288" s="190">
        <f t="shared" si="119"/>
        <v>98.398529999999994</v>
      </c>
      <c r="I288" s="190">
        <f t="shared" si="119"/>
        <v>98.398529999999994</v>
      </c>
      <c r="J288" s="191"/>
      <c r="K288" s="190" t="str">
        <f t="shared" si="120"/>
        <v>-</v>
      </c>
      <c r="L288" s="190" t="str">
        <f t="shared" si="120"/>
        <v>-</v>
      </c>
      <c r="M288" s="190"/>
      <c r="N288" s="197" t="str">
        <f t="shared" si="121"/>
        <v>-</v>
      </c>
      <c r="O288" s="197" t="str">
        <f t="shared" si="121"/>
        <v>-</v>
      </c>
      <c r="P288" s="197"/>
      <c r="Q288" s="190" t="str">
        <f t="shared" si="122"/>
        <v>-</v>
      </c>
      <c r="R288" s="190" t="str">
        <f t="shared" si="122"/>
        <v>-</v>
      </c>
      <c r="S288" s="192"/>
      <c r="T288" s="187" t="s">
        <v>54</v>
      </c>
      <c r="U288" s="188" t="s">
        <v>455</v>
      </c>
      <c r="V288" t="s">
        <v>454</v>
      </c>
      <c r="W288" s="67">
        <v>2</v>
      </c>
      <c r="X288" s="38">
        <v>98.398529999999994</v>
      </c>
      <c r="Y288" s="38">
        <v>98.398526552797534</v>
      </c>
      <c r="Z288" s="38">
        <v>98.398529999999994</v>
      </c>
      <c r="AA288" s="38">
        <v>98.398529999999994</v>
      </c>
      <c r="AB288" s="38">
        <v>98.398529999999994</v>
      </c>
      <c r="AC288" s="38"/>
      <c r="AD288" s="38">
        <v>0</v>
      </c>
      <c r="AE288" s="38">
        <v>0</v>
      </c>
      <c r="AF288" s="38"/>
      <c r="AG288" s="38">
        <v>0</v>
      </c>
      <c r="AH288" s="38">
        <v>0</v>
      </c>
      <c r="AI288" s="38"/>
      <c r="AJ288" s="38">
        <v>0</v>
      </c>
      <c r="AK288" s="38">
        <v>0</v>
      </c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  <c r="BI288" s="162"/>
      <c r="BJ288" s="162"/>
      <c r="BK288" s="162"/>
      <c r="BL288" s="162"/>
      <c r="BM288" s="162"/>
      <c r="BN288" s="162"/>
      <c r="BO288" s="162"/>
      <c r="BP288" s="162"/>
      <c r="BQ288" s="162"/>
      <c r="BR288" s="162"/>
      <c r="BS288" s="162"/>
      <c r="BT288" s="162"/>
      <c r="BU288" s="162"/>
      <c r="BV288" s="162"/>
      <c r="BW288" s="162"/>
      <c r="BX288" s="162"/>
      <c r="BY288" s="162"/>
      <c r="BZ288" s="162"/>
      <c r="CA288" s="162"/>
      <c r="CB288" s="162"/>
      <c r="CC288" s="162"/>
      <c r="CD288" s="162"/>
      <c r="CE288" s="162"/>
      <c r="CF288" s="162"/>
      <c r="CG288" s="162"/>
      <c r="CH288" s="162"/>
      <c r="CI288" s="162"/>
      <c r="CJ288" s="162"/>
      <c r="CK288" s="162"/>
      <c r="CL288" s="162"/>
      <c r="CM288" s="162"/>
      <c r="CN288" s="162"/>
      <c r="CO288" s="162"/>
      <c r="CP288" s="162"/>
      <c r="CQ288" s="162"/>
      <c r="CR288" s="162"/>
      <c r="CS288" s="162"/>
      <c r="CT288" s="162"/>
      <c r="CU288" s="162"/>
      <c r="CV288" s="162"/>
      <c r="CW288" s="162"/>
      <c r="CX288" s="162"/>
      <c r="CY288" s="162"/>
      <c r="CZ288" s="162"/>
      <c r="DA288" s="162"/>
      <c r="DB288" s="162"/>
      <c r="DC288" s="162"/>
      <c r="DD288" s="162"/>
      <c r="DE288" s="162"/>
      <c r="DF288" s="162"/>
      <c r="DG288" s="162"/>
      <c r="DH288" s="162"/>
      <c r="DI288" s="162"/>
      <c r="DJ288" s="162"/>
      <c r="DK288" s="162"/>
      <c r="DL288" s="162"/>
      <c r="DM288" s="162"/>
      <c r="DN288" s="162"/>
      <c r="DO288" s="162"/>
      <c r="DP288" s="162"/>
      <c r="DQ288" s="162"/>
      <c r="DR288" s="162"/>
      <c r="DS288" s="162"/>
      <c r="DT288" s="162"/>
      <c r="DU288" s="162"/>
      <c r="DV288" s="162"/>
      <c r="DW288" s="162"/>
      <c r="DX288" s="162"/>
      <c r="DY288" s="162"/>
      <c r="DZ288" s="162"/>
      <c r="EA288" s="162"/>
      <c r="EB288" s="162"/>
      <c r="EC288" s="162"/>
      <c r="ED288" s="162"/>
      <c r="EE288" s="162"/>
      <c r="EF288" s="162"/>
      <c r="EG288" s="162"/>
      <c r="EH288" s="162"/>
      <c r="EI288" s="162"/>
      <c r="EJ288" s="162"/>
      <c r="EK288" s="162"/>
      <c r="EL288" s="162"/>
      <c r="EM288" s="162"/>
      <c r="EN288" s="162"/>
      <c r="EO288" s="162"/>
      <c r="EP288" s="162"/>
      <c r="EQ288" s="162"/>
      <c r="ER288" s="162"/>
      <c r="ES288" s="162"/>
      <c r="ET288" s="162"/>
      <c r="EU288" s="162"/>
      <c r="EV288" s="162"/>
      <c r="EW288" s="162"/>
      <c r="EX288" s="162"/>
      <c r="EY288" s="162"/>
      <c r="EZ288" s="162"/>
      <c r="FA288" s="162"/>
      <c r="FB288" s="162"/>
      <c r="FC288" s="162"/>
      <c r="FD288" s="162"/>
      <c r="FE288" s="162"/>
      <c r="FF288" s="162"/>
      <c r="FG288" s="162"/>
      <c r="FH288" s="162"/>
      <c r="FI288" s="162"/>
      <c r="FJ288" s="162"/>
      <c r="FK288" s="162"/>
      <c r="FL288" s="162"/>
      <c r="FM288" s="162"/>
      <c r="FN288" s="162"/>
      <c r="FO288" s="162"/>
      <c r="FP288" s="162"/>
      <c r="FQ288" s="162"/>
      <c r="FR288" s="162"/>
      <c r="FS288" s="162"/>
      <c r="FT288" s="162"/>
      <c r="FU288" s="162"/>
      <c r="FV288" s="162"/>
      <c r="FW288" s="162"/>
      <c r="FX288" s="162"/>
      <c r="FY288" s="162"/>
      <c r="FZ288" s="162"/>
      <c r="GA288" s="162"/>
      <c r="GB288" s="162"/>
      <c r="GC288" s="162"/>
      <c r="GD288" s="162"/>
      <c r="GE288" s="162"/>
      <c r="GF288" s="162"/>
      <c r="GG288" s="162"/>
      <c r="GH288" s="162"/>
      <c r="GI288" s="162"/>
      <c r="GJ288" s="162"/>
      <c r="GK288" s="162"/>
      <c r="GL288" s="162"/>
      <c r="GM288" s="162"/>
      <c r="GN288" s="162"/>
      <c r="GO288" s="162"/>
      <c r="GP288" s="162"/>
      <c r="GQ288" s="162"/>
      <c r="GR288" s="162"/>
      <c r="GS288" s="162"/>
      <c r="GT288" s="162"/>
      <c r="GU288" s="162"/>
      <c r="GV288" s="162"/>
      <c r="GW288" s="162"/>
    </row>
    <row r="289" spans="1:205" ht="15" customHeight="1">
      <c r="A289" s="179"/>
      <c r="B289" s="179"/>
      <c r="C289" s="180"/>
      <c r="D289" s="189"/>
      <c r="E289" s="190"/>
      <c r="F289" s="190"/>
      <c r="G289" s="190"/>
      <c r="H289" s="190"/>
      <c r="I289" s="190"/>
      <c r="J289" s="191"/>
      <c r="K289" s="190"/>
      <c r="L289" s="190"/>
      <c r="M289" s="190"/>
      <c r="N289" s="190"/>
      <c r="O289" s="190"/>
      <c r="P289" s="190"/>
      <c r="Q289" s="190"/>
      <c r="R289" s="190"/>
      <c r="S289" s="192"/>
      <c r="T289" s="187"/>
      <c r="U289" s="188"/>
      <c r="V289"/>
      <c r="W289" s="67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  <c r="BI289" s="162"/>
      <c r="BJ289" s="162"/>
      <c r="BK289" s="162"/>
      <c r="BL289" s="162"/>
      <c r="BM289" s="162"/>
      <c r="BN289" s="162"/>
      <c r="BO289" s="162"/>
      <c r="BP289" s="162"/>
      <c r="BQ289" s="162"/>
      <c r="BR289" s="162"/>
      <c r="BS289" s="162"/>
      <c r="BT289" s="162"/>
      <c r="BU289" s="162"/>
      <c r="BV289" s="162"/>
      <c r="BW289" s="162"/>
      <c r="BX289" s="162"/>
      <c r="BY289" s="162"/>
      <c r="BZ289" s="162"/>
      <c r="CA289" s="162"/>
      <c r="CB289" s="162"/>
      <c r="CC289" s="162"/>
      <c r="CD289" s="162"/>
      <c r="CE289" s="162"/>
      <c r="CF289" s="162"/>
      <c r="CG289" s="162"/>
      <c r="CH289" s="162"/>
      <c r="CI289" s="162"/>
      <c r="CJ289" s="162"/>
      <c r="CK289" s="162"/>
      <c r="CL289" s="162"/>
      <c r="CM289" s="162"/>
      <c r="CN289" s="162"/>
      <c r="CO289" s="162"/>
      <c r="CP289" s="162"/>
      <c r="CQ289" s="162"/>
      <c r="CR289" s="162"/>
      <c r="CS289" s="162"/>
      <c r="CT289" s="162"/>
      <c r="CU289" s="162"/>
      <c r="CV289" s="162"/>
      <c r="CW289" s="162"/>
      <c r="CX289" s="162"/>
      <c r="CY289" s="162"/>
      <c r="CZ289" s="162"/>
      <c r="DA289" s="162"/>
      <c r="DB289" s="162"/>
      <c r="DC289" s="162"/>
      <c r="DD289" s="162"/>
      <c r="DE289" s="162"/>
      <c r="DF289" s="162"/>
      <c r="DG289" s="162"/>
      <c r="DH289" s="162"/>
      <c r="DI289" s="162"/>
      <c r="DJ289" s="162"/>
      <c r="DK289" s="162"/>
      <c r="DL289" s="162"/>
      <c r="DM289" s="162"/>
      <c r="DN289" s="162"/>
      <c r="DO289" s="162"/>
      <c r="DP289" s="162"/>
      <c r="DQ289" s="162"/>
      <c r="DR289" s="162"/>
      <c r="DS289" s="162"/>
      <c r="DT289" s="162"/>
      <c r="DU289" s="162"/>
      <c r="DV289" s="162"/>
      <c r="DW289" s="162"/>
      <c r="DX289" s="162"/>
      <c r="DY289" s="162"/>
      <c r="DZ289" s="162"/>
      <c r="EA289" s="162"/>
      <c r="EB289" s="162"/>
      <c r="EC289" s="162"/>
      <c r="ED289" s="162"/>
      <c r="EE289" s="162"/>
      <c r="EF289" s="162"/>
      <c r="EG289" s="162"/>
      <c r="EH289" s="162"/>
      <c r="EI289" s="162"/>
      <c r="EJ289" s="162"/>
      <c r="EK289" s="162"/>
      <c r="EL289" s="162"/>
      <c r="EM289" s="162"/>
      <c r="EN289" s="162"/>
      <c r="EO289" s="162"/>
      <c r="EP289" s="162"/>
      <c r="EQ289" s="162"/>
      <c r="ER289" s="162"/>
      <c r="ES289" s="162"/>
      <c r="ET289" s="162"/>
      <c r="EU289" s="162"/>
      <c r="EV289" s="162"/>
      <c r="EW289" s="162"/>
      <c r="EX289" s="162"/>
      <c r="EY289" s="162"/>
      <c r="EZ289" s="162"/>
      <c r="FA289" s="162"/>
      <c r="FB289" s="162"/>
      <c r="FC289" s="162"/>
      <c r="FD289" s="162"/>
      <c r="FE289" s="162"/>
      <c r="FF289" s="162"/>
      <c r="FG289" s="162"/>
      <c r="FH289" s="162"/>
      <c r="FI289" s="162"/>
      <c r="FJ289" s="162"/>
      <c r="FK289" s="162"/>
      <c r="FL289" s="162"/>
      <c r="FM289" s="162"/>
      <c r="FN289" s="162"/>
      <c r="FO289" s="162"/>
      <c r="FP289" s="162"/>
      <c r="FQ289" s="162"/>
      <c r="FR289" s="162"/>
      <c r="FS289" s="162"/>
      <c r="FT289" s="162"/>
      <c r="FU289" s="162"/>
      <c r="FV289" s="162"/>
      <c r="FW289" s="162"/>
      <c r="FX289" s="162"/>
      <c r="FY289" s="162"/>
      <c r="FZ289" s="162"/>
      <c r="GA289" s="162"/>
      <c r="GB289" s="162"/>
      <c r="GC289" s="162"/>
      <c r="GD289" s="162"/>
      <c r="GE289" s="162"/>
      <c r="GF289" s="162"/>
      <c r="GG289" s="162"/>
      <c r="GH289" s="162"/>
      <c r="GI289" s="162"/>
      <c r="GJ289" s="162"/>
      <c r="GK289" s="162"/>
      <c r="GL289" s="162"/>
      <c r="GM289" s="162"/>
      <c r="GN289" s="162"/>
      <c r="GO289" s="162"/>
      <c r="GP289" s="162"/>
      <c r="GQ289" s="162"/>
      <c r="GR289" s="162"/>
      <c r="GS289" s="162"/>
      <c r="GT289" s="162"/>
      <c r="GU289" s="162"/>
      <c r="GV289" s="162"/>
      <c r="GW289" s="162"/>
    </row>
    <row r="290" spans="1:205">
      <c r="A290" s="179"/>
      <c r="B290" s="179" t="s">
        <v>456</v>
      </c>
      <c r="C290" s="180"/>
      <c r="D290" s="189">
        <v>2</v>
      </c>
      <c r="E290" s="190">
        <f t="shared" ref="E290:I291" si="123">IF(X290=0,"-",X290)</f>
        <v>100</v>
      </c>
      <c r="F290" s="190">
        <f t="shared" si="123"/>
        <v>100</v>
      </c>
      <c r="G290" s="190">
        <f t="shared" si="123"/>
        <v>100</v>
      </c>
      <c r="H290" s="190">
        <f t="shared" si="123"/>
        <v>100</v>
      </c>
      <c r="I290" s="190">
        <f t="shared" si="123"/>
        <v>100</v>
      </c>
      <c r="J290" s="191"/>
      <c r="K290" s="197" t="str">
        <f>IF(AD290=0,"-",AD290)</f>
        <v>-</v>
      </c>
      <c r="L290" s="197" t="str">
        <f>IF(AE290=0,"-",AE290)</f>
        <v>-</v>
      </c>
      <c r="M290" s="197"/>
      <c r="N290" s="197" t="str">
        <f>IF(AG290=0,"-",AG290)</f>
        <v>-</v>
      </c>
      <c r="O290" s="197" t="str">
        <f>IF(AH290=0,"-",AH290)</f>
        <v>-</v>
      </c>
      <c r="P290" s="197"/>
      <c r="Q290" s="197" t="str">
        <f>IF(AJ290=0,"-",AJ290)</f>
        <v>-</v>
      </c>
      <c r="R290" s="197" t="str">
        <f>IF(AK290=0,"-",AK290)</f>
        <v>-</v>
      </c>
      <c r="S290" s="192"/>
      <c r="T290" s="187" t="s">
        <v>112</v>
      </c>
      <c r="U290" s="188" t="s">
        <v>457</v>
      </c>
      <c r="V290" t="s">
        <v>456</v>
      </c>
      <c r="W290" s="67">
        <v>2</v>
      </c>
      <c r="X290" s="38">
        <v>100</v>
      </c>
      <c r="Y290" s="38">
        <v>100</v>
      </c>
      <c r="Z290" s="38">
        <v>100</v>
      </c>
      <c r="AA290" s="38">
        <v>100</v>
      </c>
      <c r="AB290" s="38">
        <v>100</v>
      </c>
      <c r="AC290" s="38"/>
      <c r="AD290" s="38">
        <v>0</v>
      </c>
      <c r="AE290" s="38">
        <v>0</v>
      </c>
      <c r="AF290" s="38"/>
      <c r="AG290" s="38">
        <v>0</v>
      </c>
      <c r="AH290" s="38">
        <v>0</v>
      </c>
      <c r="AI290" s="38"/>
      <c r="AJ290" s="38">
        <v>0</v>
      </c>
      <c r="AK290" s="38">
        <v>0</v>
      </c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  <c r="BI290" s="162"/>
      <c r="BJ290" s="162"/>
      <c r="BK290" s="162"/>
      <c r="BL290" s="162"/>
      <c r="BM290" s="162"/>
      <c r="BN290" s="162"/>
      <c r="BO290" s="162"/>
      <c r="BP290" s="162"/>
      <c r="BQ290" s="162"/>
      <c r="BR290" s="162"/>
      <c r="BS290" s="162"/>
      <c r="BT290" s="162"/>
      <c r="BU290" s="162"/>
      <c r="BV290" s="162"/>
      <c r="BW290" s="162"/>
      <c r="BX290" s="162"/>
      <c r="BY290" s="162"/>
      <c r="BZ290" s="162"/>
      <c r="CA290" s="162"/>
      <c r="CB290" s="162"/>
      <c r="CC290" s="162"/>
      <c r="CD290" s="162"/>
      <c r="CE290" s="162"/>
      <c r="CF290" s="162"/>
      <c r="CG290" s="162"/>
      <c r="CH290" s="162"/>
      <c r="CI290" s="162"/>
      <c r="CJ290" s="162"/>
      <c r="CK290" s="162"/>
      <c r="CL290" s="162"/>
      <c r="CM290" s="162"/>
      <c r="CN290" s="162"/>
      <c r="CO290" s="162"/>
      <c r="CP290" s="162"/>
      <c r="CQ290" s="162"/>
      <c r="CR290" s="162"/>
      <c r="CS290" s="162"/>
      <c r="CT290" s="162"/>
      <c r="CU290" s="162"/>
      <c r="CV290" s="162"/>
      <c r="CW290" s="162"/>
      <c r="CX290" s="162"/>
      <c r="CY290" s="162"/>
      <c r="CZ290" s="162"/>
      <c r="DA290" s="162"/>
      <c r="DB290" s="162"/>
      <c r="DC290" s="162"/>
      <c r="DD290" s="162"/>
      <c r="DE290" s="162"/>
      <c r="DF290" s="162"/>
      <c r="DG290" s="162"/>
      <c r="DH290" s="162"/>
      <c r="DI290" s="162"/>
      <c r="DJ290" s="162"/>
      <c r="DK290" s="162"/>
      <c r="DL290" s="162"/>
      <c r="DM290" s="162"/>
      <c r="DN290" s="162"/>
      <c r="DO290" s="162"/>
      <c r="DP290" s="162"/>
      <c r="DQ290" s="162"/>
      <c r="DR290" s="162"/>
      <c r="DS290" s="162"/>
      <c r="DT290" s="162"/>
      <c r="DU290" s="162"/>
      <c r="DV290" s="162"/>
      <c r="DW290" s="162"/>
      <c r="DX290" s="162"/>
      <c r="DY290" s="162"/>
      <c r="DZ290" s="162"/>
      <c r="EA290" s="162"/>
      <c r="EB290" s="162"/>
      <c r="EC290" s="162"/>
      <c r="ED290" s="162"/>
      <c r="EE290" s="162"/>
      <c r="EF290" s="162"/>
      <c r="EG290" s="162"/>
      <c r="EH290" s="162"/>
      <c r="EI290" s="162"/>
      <c r="EJ290" s="162"/>
      <c r="EK290" s="162"/>
      <c r="EL290" s="162"/>
      <c r="EM290" s="162"/>
      <c r="EN290" s="162"/>
      <c r="EO290" s="162"/>
      <c r="EP290" s="162"/>
      <c r="EQ290" s="162"/>
      <c r="ER290" s="162"/>
      <c r="ES290" s="162"/>
      <c r="ET290" s="162"/>
      <c r="EU290" s="162"/>
      <c r="EV290" s="162"/>
      <c r="EW290" s="162"/>
      <c r="EX290" s="162"/>
      <c r="EY290" s="162"/>
      <c r="EZ290" s="162"/>
      <c r="FA290" s="162"/>
      <c r="FB290" s="162"/>
      <c r="FC290" s="162"/>
      <c r="FD290" s="162"/>
      <c r="FE290" s="162"/>
      <c r="FF290" s="162"/>
      <c r="FG290" s="162"/>
      <c r="FH290" s="162"/>
      <c r="FI290" s="162"/>
      <c r="FJ290" s="162"/>
      <c r="FK290" s="162"/>
      <c r="FL290" s="162"/>
      <c r="FM290" s="162"/>
      <c r="FN290" s="162"/>
      <c r="FO290" s="162"/>
      <c r="FP290" s="162"/>
      <c r="FQ290" s="162"/>
      <c r="FR290" s="162"/>
      <c r="FS290" s="162"/>
      <c r="FT290" s="162"/>
      <c r="FU290" s="162"/>
      <c r="FV290" s="162"/>
      <c r="FW290" s="162"/>
      <c r="FX290" s="162"/>
      <c r="FY290" s="162"/>
      <c r="FZ290" s="162"/>
      <c r="GA290" s="162"/>
      <c r="GB290" s="162"/>
      <c r="GC290" s="162"/>
      <c r="GD290" s="162"/>
      <c r="GE290" s="162"/>
      <c r="GF290" s="162"/>
      <c r="GG290" s="162"/>
      <c r="GH290" s="162"/>
      <c r="GI290" s="162"/>
      <c r="GJ290" s="162"/>
      <c r="GK290" s="162"/>
      <c r="GL290" s="162"/>
      <c r="GM290" s="162"/>
      <c r="GN290" s="162"/>
      <c r="GO290" s="162"/>
      <c r="GP290" s="162"/>
      <c r="GQ290" s="162"/>
      <c r="GR290" s="162"/>
      <c r="GS290" s="162"/>
      <c r="GT290" s="162"/>
      <c r="GU290" s="162"/>
      <c r="GV290" s="162"/>
      <c r="GW290" s="162"/>
    </row>
    <row r="291" spans="1:205">
      <c r="A291" s="179"/>
      <c r="B291" s="179"/>
      <c r="C291" s="180" t="s">
        <v>456</v>
      </c>
      <c r="D291" s="189">
        <v>2</v>
      </c>
      <c r="E291" s="190">
        <f t="shared" si="123"/>
        <v>100</v>
      </c>
      <c r="F291" s="190">
        <f t="shared" si="123"/>
        <v>100</v>
      </c>
      <c r="G291" s="190">
        <f t="shared" si="123"/>
        <v>100</v>
      </c>
      <c r="H291" s="190">
        <f t="shared" si="123"/>
        <v>100</v>
      </c>
      <c r="I291" s="190">
        <f t="shared" si="123"/>
        <v>100</v>
      </c>
      <c r="J291" s="191"/>
      <c r="K291" s="197" t="str">
        <f>IF(AD291=0,"-",AD291)</f>
        <v>-</v>
      </c>
      <c r="L291" s="197" t="str">
        <f>IF(AE291=0,"-",AE291)</f>
        <v>-</v>
      </c>
      <c r="M291" s="197"/>
      <c r="N291" s="197" t="str">
        <f>IF(AG291=0,"-",AG291)</f>
        <v>-</v>
      </c>
      <c r="O291" s="197" t="str">
        <f>IF(AH291=0,"-",AH291)</f>
        <v>-</v>
      </c>
      <c r="P291" s="197"/>
      <c r="Q291" s="197" t="str">
        <f>IF(AJ291=0,"-",AJ291)</f>
        <v>-</v>
      </c>
      <c r="R291" s="197" t="str">
        <f>IF(AK291=0,"-",AK291)</f>
        <v>-</v>
      </c>
      <c r="S291" s="192"/>
      <c r="T291" s="187" t="s">
        <v>54</v>
      </c>
      <c r="U291" s="188" t="s">
        <v>458</v>
      </c>
      <c r="V291" t="s">
        <v>456</v>
      </c>
      <c r="W291" s="67">
        <v>2</v>
      </c>
      <c r="X291" s="38">
        <v>100</v>
      </c>
      <c r="Y291" s="38">
        <v>100</v>
      </c>
      <c r="Z291" s="38">
        <v>100</v>
      </c>
      <c r="AA291" s="38">
        <v>100</v>
      </c>
      <c r="AB291" s="38">
        <v>100</v>
      </c>
      <c r="AC291" s="38"/>
      <c r="AD291" s="38">
        <v>0</v>
      </c>
      <c r="AE291" s="38">
        <v>0</v>
      </c>
      <c r="AF291" s="38"/>
      <c r="AG291" s="38">
        <v>0</v>
      </c>
      <c r="AH291" s="38">
        <v>0</v>
      </c>
      <c r="AI291" s="38"/>
      <c r="AJ291" s="38">
        <v>0</v>
      </c>
      <c r="AK291" s="38">
        <v>0</v>
      </c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  <c r="BI291" s="162"/>
      <c r="BJ291" s="162"/>
      <c r="BK291" s="162"/>
      <c r="BL291" s="162"/>
      <c r="BM291" s="162"/>
      <c r="BN291" s="162"/>
      <c r="BO291" s="162"/>
      <c r="BP291" s="162"/>
      <c r="BQ291" s="162"/>
      <c r="BR291" s="162"/>
      <c r="BS291" s="162"/>
      <c r="BT291" s="162"/>
      <c r="BU291" s="162"/>
      <c r="BV291" s="162"/>
      <c r="BW291" s="162"/>
      <c r="BX291" s="162"/>
      <c r="BY291" s="162"/>
      <c r="BZ291" s="162"/>
      <c r="CA291" s="162"/>
      <c r="CB291" s="162"/>
      <c r="CC291" s="162"/>
      <c r="CD291" s="162"/>
      <c r="CE291" s="162"/>
      <c r="CF291" s="162"/>
      <c r="CG291" s="162"/>
      <c r="CH291" s="162"/>
      <c r="CI291" s="162"/>
      <c r="CJ291" s="162"/>
      <c r="CK291" s="162"/>
      <c r="CL291" s="162"/>
      <c r="CM291" s="162"/>
      <c r="CN291" s="162"/>
      <c r="CO291" s="162"/>
      <c r="CP291" s="162"/>
      <c r="CQ291" s="162"/>
      <c r="CR291" s="162"/>
      <c r="CS291" s="162"/>
      <c r="CT291" s="162"/>
      <c r="CU291" s="162"/>
      <c r="CV291" s="162"/>
      <c r="CW291" s="162"/>
      <c r="CX291" s="162"/>
      <c r="CY291" s="162"/>
      <c r="CZ291" s="162"/>
      <c r="DA291" s="162"/>
      <c r="DB291" s="162"/>
      <c r="DC291" s="162"/>
      <c r="DD291" s="162"/>
      <c r="DE291" s="162"/>
      <c r="DF291" s="162"/>
      <c r="DG291" s="162"/>
      <c r="DH291" s="162"/>
      <c r="DI291" s="162"/>
      <c r="DJ291" s="162"/>
      <c r="DK291" s="162"/>
      <c r="DL291" s="162"/>
      <c r="DM291" s="162"/>
      <c r="DN291" s="162"/>
      <c r="DO291" s="162"/>
      <c r="DP291" s="162"/>
      <c r="DQ291" s="162"/>
      <c r="DR291" s="162"/>
      <c r="DS291" s="162"/>
      <c r="DT291" s="162"/>
      <c r="DU291" s="162"/>
      <c r="DV291" s="162"/>
      <c r="DW291" s="162"/>
      <c r="DX291" s="162"/>
      <c r="DY291" s="162"/>
      <c r="DZ291" s="162"/>
      <c r="EA291" s="162"/>
      <c r="EB291" s="162"/>
      <c r="EC291" s="162"/>
      <c r="ED291" s="162"/>
      <c r="EE291" s="162"/>
      <c r="EF291" s="162"/>
      <c r="EG291" s="162"/>
      <c r="EH291" s="162"/>
      <c r="EI291" s="162"/>
      <c r="EJ291" s="162"/>
      <c r="EK291" s="162"/>
      <c r="EL291" s="162"/>
      <c r="EM291" s="162"/>
      <c r="EN291" s="162"/>
      <c r="EO291" s="162"/>
      <c r="EP291" s="162"/>
      <c r="EQ291" s="162"/>
      <c r="ER291" s="162"/>
      <c r="ES291" s="162"/>
      <c r="ET291" s="162"/>
      <c r="EU291" s="162"/>
      <c r="EV291" s="162"/>
      <c r="EW291" s="162"/>
      <c r="EX291" s="162"/>
      <c r="EY291" s="162"/>
      <c r="EZ291" s="162"/>
      <c r="FA291" s="162"/>
      <c r="FB291" s="162"/>
      <c r="FC291" s="162"/>
      <c r="FD291" s="162"/>
      <c r="FE291" s="162"/>
      <c r="FF291" s="162"/>
      <c r="FG291" s="162"/>
      <c r="FH291" s="162"/>
      <c r="FI291" s="162"/>
      <c r="FJ291" s="162"/>
      <c r="FK291" s="162"/>
      <c r="FL291" s="162"/>
      <c r="FM291" s="162"/>
      <c r="FN291" s="162"/>
      <c r="FO291" s="162"/>
      <c r="FP291" s="162"/>
      <c r="FQ291" s="162"/>
      <c r="FR291" s="162"/>
      <c r="FS291" s="162"/>
      <c r="FT291" s="162"/>
      <c r="FU291" s="162"/>
      <c r="FV291" s="162"/>
      <c r="FW291" s="162"/>
      <c r="FX291" s="162"/>
      <c r="FY291" s="162"/>
      <c r="FZ291" s="162"/>
      <c r="GA291" s="162"/>
      <c r="GB291" s="162"/>
      <c r="GC291" s="162"/>
      <c r="GD291" s="162"/>
      <c r="GE291" s="162"/>
      <c r="GF291" s="162"/>
      <c r="GG291" s="162"/>
      <c r="GH291" s="162"/>
      <c r="GI291" s="162"/>
      <c r="GJ291" s="162"/>
      <c r="GK291" s="162"/>
      <c r="GL291" s="162"/>
      <c r="GM291" s="162"/>
      <c r="GN291" s="162"/>
      <c r="GO291" s="162"/>
      <c r="GP291" s="162"/>
      <c r="GQ291" s="162"/>
      <c r="GR291" s="162"/>
      <c r="GS291" s="162"/>
      <c r="GT291" s="162"/>
      <c r="GU291" s="162"/>
      <c r="GV291" s="162"/>
      <c r="GW291" s="162"/>
    </row>
    <row r="292" spans="1:205" ht="15" customHeight="1">
      <c r="A292" s="179"/>
      <c r="B292" s="179"/>
      <c r="C292" s="180"/>
      <c r="D292" s="189"/>
      <c r="E292" s="190"/>
      <c r="F292" s="190"/>
      <c r="G292" s="190"/>
      <c r="H292" s="190"/>
      <c r="I292" s="190"/>
      <c r="J292" s="191"/>
      <c r="K292" s="190"/>
      <c r="L292" s="190"/>
      <c r="M292" s="190"/>
      <c r="N292" s="190"/>
      <c r="O292" s="190"/>
      <c r="P292" s="190"/>
      <c r="Q292" s="190"/>
      <c r="R292" s="190"/>
      <c r="S292" s="192"/>
      <c r="T292" s="187"/>
      <c r="U292" s="188"/>
      <c r="V292"/>
      <c r="W292" s="67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  <c r="BI292" s="162"/>
      <c r="BJ292" s="162"/>
      <c r="BK292" s="162"/>
      <c r="BL292" s="162"/>
      <c r="BM292" s="162"/>
      <c r="BN292" s="162"/>
      <c r="BO292" s="162"/>
      <c r="BP292" s="162"/>
      <c r="BQ292" s="162"/>
      <c r="BR292" s="162"/>
      <c r="BS292" s="162"/>
      <c r="BT292" s="162"/>
      <c r="BU292" s="162"/>
      <c r="BV292" s="162"/>
      <c r="BW292" s="162"/>
      <c r="BX292" s="162"/>
      <c r="BY292" s="162"/>
      <c r="BZ292" s="162"/>
      <c r="CA292" s="162"/>
      <c r="CB292" s="162"/>
      <c r="CC292" s="162"/>
      <c r="CD292" s="162"/>
      <c r="CE292" s="162"/>
      <c r="CF292" s="162"/>
      <c r="CG292" s="162"/>
      <c r="CH292" s="162"/>
      <c r="CI292" s="162"/>
      <c r="CJ292" s="162"/>
      <c r="CK292" s="162"/>
      <c r="CL292" s="162"/>
      <c r="CM292" s="162"/>
      <c r="CN292" s="162"/>
      <c r="CO292" s="162"/>
      <c r="CP292" s="162"/>
      <c r="CQ292" s="162"/>
      <c r="CR292" s="162"/>
      <c r="CS292" s="162"/>
      <c r="CT292" s="162"/>
      <c r="CU292" s="162"/>
      <c r="CV292" s="162"/>
      <c r="CW292" s="162"/>
      <c r="CX292" s="162"/>
      <c r="CY292" s="162"/>
      <c r="CZ292" s="162"/>
      <c r="DA292" s="162"/>
      <c r="DB292" s="162"/>
      <c r="DC292" s="162"/>
      <c r="DD292" s="162"/>
      <c r="DE292" s="162"/>
      <c r="DF292" s="162"/>
      <c r="DG292" s="162"/>
      <c r="DH292" s="162"/>
      <c r="DI292" s="162"/>
      <c r="DJ292" s="162"/>
      <c r="DK292" s="162"/>
      <c r="DL292" s="162"/>
      <c r="DM292" s="162"/>
      <c r="DN292" s="162"/>
      <c r="DO292" s="162"/>
      <c r="DP292" s="162"/>
      <c r="DQ292" s="162"/>
      <c r="DR292" s="162"/>
      <c r="DS292" s="162"/>
      <c r="DT292" s="162"/>
      <c r="DU292" s="162"/>
      <c r="DV292" s="162"/>
      <c r="DW292" s="162"/>
      <c r="DX292" s="162"/>
      <c r="DY292" s="162"/>
      <c r="DZ292" s="162"/>
      <c r="EA292" s="162"/>
      <c r="EB292" s="162"/>
      <c r="EC292" s="162"/>
      <c r="ED292" s="162"/>
      <c r="EE292" s="162"/>
      <c r="EF292" s="162"/>
      <c r="EG292" s="162"/>
      <c r="EH292" s="162"/>
      <c r="EI292" s="162"/>
      <c r="EJ292" s="162"/>
      <c r="EK292" s="162"/>
      <c r="EL292" s="162"/>
      <c r="EM292" s="162"/>
      <c r="EN292" s="162"/>
      <c r="EO292" s="162"/>
      <c r="EP292" s="162"/>
      <c r="EQ292" s="162"/>
      <c r="ER292" s="162"/>
      <c r="ES292" s="162"/>
      <c r="ET292" s="162"/>
      <c r="EU292" s="162"/>
      <c r="EV292" s="162"/>
      <c r="EW292" s="162"/>
      <c r="EX292" s="162"/>
      <c r="EY292" s="162"/>
      <c r="EZ292" s="162"/>
      <c r="FA292" s="162"/>
      <c r="FB292" s="162"/>
      <c r="FC292" s="162"/>
      <c r="FD292" s="162"/>
      <c r="FE292" s="162"/>
      <c r="FF292" s="162"/>
      <c r="FG292" s="162"/>
      <c r="FH292" s="162"/>
      <c r="FI292" s="162"/>
      <c r="FJ292" s="162"/>
      <c r="FK292" s="162"/>
      <c r="FL292" s="162"/>
      <c r="FM292" s="162"/>
      <c r="FN292" s="162"/>
      <c r="FO292" s="162"/>
      <c r="FP292" s="162"/>
      <c r="FQ292" s="162"/>
      <c r="FR292" s="162"/>
      <c r="FS292" s="162"/>
      <c r="FT292" s="162"/>
      <c r="FU292" s="162"/>
      <c r="FV292" s="162"/>
      <c r="FW292" s="162"/>
      <c r="FX292" s="162"/>
      <c r="FY292" s="162"/>
      <c r="FZ292" s="162"/>
      <c r="GA292" s="162"/>
      <c r="GB292" s="162"/>
      <c r="GC292" s="162"/>
      <c r="GD292" s="162"/>
      <c r="GE292" s="162"/>
      <c r="GF292" s="162"/>
      <c r="GG292" s="162"/>
      <c r="GH292" s="162"/>
      <c r="GI292" s="162"/>
      <c r="GJ292" s="162"/>
      <c r="GK292" s="162"/>
      <c r="GL292" s="162"/>
      <c r="GM292" s="162"/>
      <c r="GN292" s="162"/>
      <c r="GO292" s="162"/>
      <c r="GP292" s="162"/>
      <c r="GQ292" s="162"/>
      <c r="GR292" s="162"/>
      <c r="GS292" s="162"/>
      <c r="GT292" s="162"/>
      <c r="GU292" s="162"/>
      <c r="GV292" s="162"/>
      <c r="GW292" s="162"/>
    </row>
    <row r="293" spans="1:205" ht="15" customHeight="1">
      <c r="A293" s="179"/>
      <c r="B293" s="179" t="s">
        <v>459</v>
      </c>
      <c r="C293" s="180"/>
      <c r="D293" s="189">
        <v>27</v>
      </c>
      <c r="E293" s="190">
        <f t="shared" ref="E293:I294" si="124">IF(X293=0,"-",X293)</f>
        <v>97.232129999999998</v>
      </c>
      <c r="F293" s="190">
        <f t="shared" si="124"/>
        <v>101.81392861981766</v>
      </c>
      <c r="G293" s="190">
        <f t="shared" si="124"/>
        <v>101.81393</v>
      </c>
      <c r="H293" s="190">
        <f t="shared" si="124"/>
        <v>97.140289999999993</v>
      </c>
      <c r="I293" s="190">
        <f t="shared" si="124"/>
        <v>100.50251</v>
      </c>
      <c r="J293" s="191"/>
      <c r="K293" s="190">
        <f>IF(AD293=0,"-",AD293)</f>
        <v>4.7122283549686728</v>
      </c>
      <c r="L293" s="190">
        <f>IF(AE293=0,"-",AE293)</f>
        <v>0.32216536325070105</v>
      </c>
      <c r="M293" s="190"/>
      <c r="N293" s="190" t="str">
        <f>IF(AG293=0,"-",AG293)</f>
        <v>-</v>
      </c>
      <c r="O293" s="190" t="str">
        <f>IF(AH293=0,"-",AH293)</f>
        <v>-</v>
      </c>
      <c r="P293" s="190"/>
      <c r="Q293" s="190">
        <f>IF(AJ293=0,"-",AJ293)</f>
        <v>3.4612002908370965</v>
      </c>
      <c r="R293" s="190">
        <f>IF(AK293=0,"-",AK293)</f>
        <v>0.25404857653785196</v>
      </c>
      <c r="S293" s="192"/>
      <c r="T293" s="187" t="s">
        <v>112</v>
      </c>
      <c r="U293" s="188" t="s">
        <v>460</v>
      </c>
      <c r="V293" t="s">
        <v>459</v>
      </c>
      <c r="W293" s="67">
        <v>27</v>
      </c>
      <c r="X293" s="38">
        <v>97.232129999999998</v>
      </c>
      <c r="Y293" s="38">
        <v>101.81392861981766</v>
      </c>
      <c r="Z293" s="38">
        <v>101.81393</v>
      </c>
      <c r="AA293" s="38">
        <v>97.140289999999993</v>
      </c>
      <c r="AB293" s="38">
        <v>100.50251</v>
      </c>
      <c r="AC293" s="38"/>
      <c r="AD293" s="38">
        <v>4.7122283549686728</v>
      </c>
      <c r="AE293" s="38">
        <v>0.32216536325070105</v>
      </c>
      <c r="AF293" s="38"/>
      <c r="AG293" s="38">
        <v>0</v>
      </c>
      <c r="AH293" s="38">
        <v>0</v>
      </c>
      <c r="AI293" s="38"/>
      <c r="AJ293" s="38">
        <v>3.4612002908370965</v>
      </c>
      <c r="AK293" s="38">
        <v>0.25404857653785196</v>
      </c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  <c r="BI293" s="162"/>
      <c r="BJ293" s="162"/>
      <c r="BK293" s="162"/>
      <c r="BL293" s="162"/>
      <c r="BM293" s="162"/>
      <c r="BN293" s="162"/>
      <c r="BO293" s="162"/>
      <c r="BP293" s="162"/>
      <c r="BQ293" s="162"/>
      <c r="BR293" s="162"/>
      <c r="BS293" s="162"/>
      <c r="BT293" s="162"/>
      <c r="BU293" s="162"/>
      <c r="BV293" s="162"/>
      <c r="BW293" s="162"/>
      <c r="BX293" s="162"/>
      <c r="BY293" s="162"/>
      <c r="BZ293" s="162"/>
      <c r="CA293" s="162"/>
      <c r="CB293" s="162"/>
      <c r="CC293" s="162"/>
      <c r="CD293" s="162"/>
      <c r="CE293" s="162"/>
      <c r="CF293" s="162"/>
      <c r="CG293" s="162"/>
      <c r="CH293" s="162"/>
      <c r="CI293" s="162"/>
      <c r="CJ293" s="162"/>
      <c r="CK293" s="162"/>
      <c r="CL293" s="162"/>
      <c r="CM293" s="162"/>
      <c r="CN293" s="162"/>
      <c r="CO293" s="162"/>
      <c r="CP293" s="162"/>
      <c r="CQ293" s="162"/>
      <c r="CR293" s="162"/>
      <c r="CS293" s="162"/>
      <c r="CT293" s="162"/>
      <c r="CU293" s="162"/>
      <c r="CV293" s="162"/>
      <c r="CW293" s="162"/>
      <c r="CX293" s="162"/>
      <c r="CY293" s="162"/>
      <c r="CZ293" s="162"/>
      <c r="DA293" s="162"/>
      <c r="DB293" s="162"/>
      <c r="DC293" s="162"/>
      <c r="DD293" s="162"/>
      <c r="DE293" s="162"/>
      <c r="DF293" s="162"/>
      <c r="DG293" s="162"/>
      <c r="DH293" s="162"/>
      <c r="DI293" s="162"/>
      <c r="DJ293" s="162"/>
      <c r="DK293" s="162"/>
      <c r="DL293" s="162"/>
      <c r="DM293" s="162"/>
      <c r="DN293" s="162"/>
      <c r="DO293" s="162"/>
      <c r="DP293" s="162"/>
      <c r="DQ293" s="162"/>
      <c r="DR293" s="162"/>
      <c r="DS293" s="162"/>
      <c r="DT293" s="162"/>
      <c r="DU293" s="162"/>
      <c r="DV293" s="162"/>
      <c r="DW293" s="162"/>
      <c r="DX293" s="162"/>
      <c r="DY293" s="162"/>
      <c r="DZ293" s="162"/>
      <c r="EA293" s="162"/>
      <c r="EB293" s="162"/>
      <c r="EC293" s="162"/>
      <c r="ED293" s="162"/>
      <c r="EE293" s="162"/>
      <c r="EF293" s="162"/>
      <c r="EG293" s="162"/>
      <c r="EH293" s="162"/>
      <c r="EI293" s="162"/>
      <c r="EJ293" s="162"/>
      <c r="EK293" s="162"/>
      <c r="EL293" s="162"/>
      <c r="EM293" s="162"/>
      <c r="EN293" s="162"/>
      <c r="EO293" s="162"/>
      <c r="EP293" s="162"/>
      <c r="EQ293" s="162"/>
      <c r="ER293" s="162"/>
      <c r="ES293" s="162"/>
      <c r="ET293" s="162"/>
      <c r="EU293" s="162"/>
      <c r="EV293" s="162"/>
      <c r="EW293" s="162"/>
      <c r="EX293" s="162"/>
      <c r="EY293" s="162"/>
      <c r="EZ293" s="162"/>
      <c r="FA293" s="162"/>
      <c r="FB293" s="162"/>
      <c r="FC293" s="162"/>
      <c r="FD293" s="162"/>
      <c r="FE293" s="162"/>
      <c r="FF293" s="162"/>
      <c r="FG293" s="162"/>
      <c r="FH293" s="162"/>
      <c r="FI293" s="162"/>
      <c r="FJ293" s="162"/>
      <c r="FK293" s="162"/>
      <c r="FL293" s="162"/>
      <c r="FM293" s="162"/>
      <c r="FN293" s="162"/>
      <c r="FO293" s="162"/>
      <c r="FP293" s="162"/>
      <c r="FQ293" s="162"/>
      <c r="FR293" s="162"/>
      <c r="FS293" s="162"/>
      <c r="FT293" s="162"/>
      <c r="FU293" s="162"/>
      <c r="FV293" s="162"/>
      <c r="FW293" s="162"/>
      <c r="FX293" s="162"/>
      <c r="FY293" s="162"/>
      <c r="FZ293" s="162"/>
      <c r="GA293" s="162"/>
      <c r="GB293" s="162"/>
      <c r="GC293" s="162"/>
      <c r="GD293" s="162"/>
      <c r="GE293" s="162"/>
      <c r="GF293" s="162"/>
      <c r="GG293" s="162"/>
      <c r="GH293" s="162"/>
      <c r="GI293" s="162"/>
      <c r="GJ293" s="162"/>
      <c r="GK293" s="162"/>
      <c r="GL293" s="162"/>
      <c r="GM293" s="162"/>
      <c r="GN293" s="162"/>
      <c r="GO293" s="162"/>
      <c r="GP293" s="162"/>
      <c r="GQ293" s="162"/>
      <c r="GR293" s="162"/>
      <c r="GS293" s="162"/>
      <c r="GT293" s="162"/>
      <c r="GU293" s="162"/>
      <c r="GV293" s="162"/>
      <c r="GW293" s="162"/>
    </row>
    <row r="294" spans="1:205" ht="15" customHeight="1">
      <c r="A294" s="179"/>
      <c r="B294" s="179"/>
      <c r="C294" s="180" t="s">
        <v>461</v>
      </c>
      <c r="D294" s="189">
        <v>27</v>
      </c>
      <c r="E294" s="190">
        <f t="shared" si="124"/>
        <v>97.232129999999998</v>
      </c>
      <c r="F294" s="190">
        <f t="shared" si="124"/>
        <v>101.81392861981766</v>
      </c>
      <c r="G294" s="190">
        <f t="shared" si="124"/>
        <v>101.81393</v>
      </c>
      <c r="H294" s="190">
        <f t="shared" si="124"/>
        <v>97.140289999999993</v>
      </c>
      <c r="I294" s="190">
        <f t="shared" si="124"/>
        <v>100.50251</v>
      </c>
      <c r="J294" s="191"/>
      <c r="K294" s="190">
        <f>IF(AD294=0,"-",AD294)</f>
        <v>4.7122283549686728</v>
      </c>
      <c r="L294" s="190">
        <f>IF(AE294=0,"-",AE294)</f>
        <v>0.32216536325070105</v>
      </c>
      <c r="M294" s="190"/>
      <c r="N294" s="190" t="str">
        <f>IF(AG294=0,"-",AG294)</f>
        <v>-</v>
      </c>
      <c r="O294" s="190" t="str">
        <f>IF(AH294=0,"-",AH294)</f>
        <v>-</v>
      </c>
      <c r="P294" s="190"/>
      <c r="Q294" s="190">
        <f>IF(AJ294=0,"-",AJ294)</f>
        <v>3.4612002908370965</v>
      </c>
      <c r="R294" s="190">
        <f>IF(AK294=0,"-",AK294)</f>
        <v>0.25404857653785196</v>
      </c>
      <c r="S294" s="192"/>
      <c r="T294" s="187" t="s">
        <v>54</v>
      </c>
      <c r="U294" s="188" t="s">
        <v>462</v>
      </c>
      <c r="V294" t="s">
        <v>461</v>
      </c>
      <c r="W294" s="67">
        <v>27</v>
      </c>
      <c r="X294" s="38">
        <v>97.232129999999998</v>
      </c>
      <c r="Y294" s="38">
        <v>101.81392861981766</v>
      </c>
      <c r="Z294" s="38">
        <v>101.81393</v>
      </c>
      <c r="AA294" s="38">
        <v>97.140289999999993</v>
      </c>
      <c r="AB294" s="38">
        <v>100.50251</v>
      </c>
      <c r="AC294" s="38"/>
      <c r="AD294" s="38">
        <v>4.7122283549686728</v>
      </c>
      <c r="AE294" s="38">
        <v>0.32216536325070105</v>
      </c>
      <c r="AF294" s="38"/>
      <c r="AG294" s="38">
        <v>0</v>
      </c>
      <c r="AH294" s="38">
        <v>0</v>
      </c>
      <c r="AI294" s="38"/>
      <c r="AJ294" s="38">
        <v>3.4612002908370965</v>
      </c>
      <c r="AK294" s="38">
        <v>0.25404857653785196</v>
      </c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  <c r="BI294" s="162"/>
      <c r="BJ294" s="162"/>
      <c r="BK294" s="162"/>
      <c r="BL294" s="162"/>
      <c r="BM294" s="162"/>
      <c r="BN294" s="162"/>
      <c r="BO294" s="162"/>
      <c r="BP294" s="162"/>
      <c r="BQ294" s="162"/>
      <c r="BR294" s="162"/>
      <c r="BS294" s="162"/>
      <c r="BT294" s="162"/>
      <c r="BU294" s="162"/>
      <c r="BV294" s="162"/>
      <c r="BW294" s="162"/>
      <c r="BX294" s="162"/>
      <c r="BY294" s="162"/>
      <c r="BZ294" s="162"/>
      <c r="CA294" s="162"/>
      <c r="CB294" s="162"/>
      <c r="CC294" s="162"/>
      <c r="CD294" s="162"/>
      <c r="CE294" s="162"/>
      <c r="CF294" s="162"/>
      <c r="CG294" s="162"/>
      <c r="CH294" s="162"/>
      <c r="CI294" s="162"/>
      <c r="CJ294" s="162"/>
      <c r="CK294" s="162"/>
      <c r="CL294" s="162"/>
      <c r="CM294" s="162"/>
      <c r="CN294" s="162"/>
      <c r="CO294" s="162"/>
      <c r="CP294" s="162"/>
      <c r="CQ294" s="162"/>
      <c r="CR294" s="162"/>
      <c r="CS294" s="162"/>
      <c r="CT294" s="162"/>
      <c r="CU294" s="162"/>
      <c r="CV294" s="162"/>
      <c r="CW294" s="162"/>
      <c r="CX294" s="162"/>
      <c r="CY294" s="162"/>
      <c r="CZ294" s="162"/>
      <c r="DA294" s="162"/>
      <c r="DB294" s="162"/>
      <c r="DC294" s="162"/>
      <c r="DD294" s="162"/>
      <c r="DE294" s="162"/>
      <c r="DF294" s="162"/>
      <c r="DG294" s="162"/>
      <c r="DH294" s="162"/>
      <c r="DI294" s="162"/>
      <c r="DJ294" s="162"/>
      <c r="DK294" s="162"/>
      <c r="DL294" s="162"/>
      <c r="DM294" s="162"/>
      <c r="DN294" s="162"/>
      <c r="DO294" s="162"/>
      <c r="DP294" s="162"/>
      <c r="DQ294" s="162"/>
      <c r="DR294" s="162"/>
      <c r="DS294" s="162"/>
      <c r="DT294" s="162"/>
      <c r="DU294" s="162"/>
      <c r="DV294" s="162"/>
      <c r="DW294" s="162"/>
      <c r="DX294" s="162"/>
      <c r="DY294" s="162"/>
      <c r="DZ294" s="162"/>
      <c r="EA294" s="162"/>
      <c r="EB294" s="162"/>
      <c r="EC294" s="162"/>
      <c r="ED294" s="162"/>
      <c r="EE294" s="162"/>
      <c r="EF294" s="162"/>
      <c r="EG294" s="162"/>
      <c r="EH294" s="162"/>
      <c r="EI294" s="162"/>
      <c r="EJ294" s="162"/>
      <c r="EK294" s="162"/>
      <c r="EL294" s="162"/>
      <c r="EM294" s="162"/>
      <c r="EN294" s="162"/>
      <c r="EO294" s="162"/>
      <c r="EP294" s="162"/>
      <c r="EQ294" s="162"/>
      <c r="ER294" s="162"/>
      <c r="ES294" s="162"/>
      <c r="ET294" s="162"/>
      <c r="EU294" s="162"/>
      <c r="EV294" s="162"/>
      <c r="EW294" s="162"/>
      <c r="EX294" s="162"/>
      <c r="EY294" s="162"/>
      <c r="EZ294" s="162"/>
      <c r="FA294" s="162"/>
      <c r="FB294" s="162"/>
      <c r="FC294" s="162"/>
      <c r="FD294" s="162"/>
      <c r="FE294" s="162"/>
      <c r="FF294" s="162"/>
      <c r="FG294" s="162"/>
      <c r="FH294" s="162"/>
      <c r="FI294" s="162"/>
      <c r="FJ294" s="162"/>
      <c r="FK294" s="162"/>
      <c r="FL294" s="162"/>
      <c r="FM294" s="162"/>
      <c r="FN294" s="162"/>
      <c r="FO294" s="162"/>
      <c r="FP294" s="162"/>
      <c r="FQ294" s="162"/>
      <c r="FR294" s="162"/>
      <c r="FS294" s="162"/>
      <c r="FT294" s="162"/>
      <c r="FU294" s="162"/>
      <c r="FV294" s="162"/>
      <c r="FW294" s="162"/>
      <c r="FX294" s="162"/>
      <c r="FY294" s="162"/>
      <c r="FZ294" s="162"/>
      <c r="GA294" s="162"/>
      <c r="GB294" s="162"/>
      <c r="GC294" s="162"/>
      <c r="GD294" s="162"/>
      <c r="GE294" s="162"/>
      <c r="GF294" s="162"/>
      <c r="GG294" s="162"/>
      <c r="GH294" s="162"/>
      <c r="GI294" s="162"/>
      <c r="GJ294" s="162"/>
      <c r="GK294" s="162"/>
      <c r="GL294" s="162"/>
      <c r="GM294" s="162"/>
      <c r="GN294" s="162"/>
      <c r="GO294" s="162"/>
      <c r="GP294" s="162"/>
      <c r="GQ294" s="162"/>
      <c r="GR294" s="162"/>
      <c r="GS294" s="162"/>
      <c r="GT294" s="162"/>
      <c r="GU294" s="162"/>
      <c r="GV294" s="162"/>
      <c r="GW294" s="162"/>
    </row>
    <row r="295" spans="1:205" ht="15" customHeight="1">
      <c r="A295" s="179"/>
      <c r="B295" s="179"/>
      <c r="C295" s="180"/>
      <c r="D295" s="189"/>
      <c r="E295" s="190"/>
      <c r="F295" s="190"/>
      <c r="G295" s="190"/>
      <c r="H295" s="190"/>
      <c r="I295" s="190"/>
      <c r="J295" s="191"/>
      <c r="K295" s="190"/>
      <c r="L295" s="190"/>
      <c r="M295" s="190"/>
      <c r="N295" s="190"/>
      <c r="O295" s="190"/>
      <c r="P295" s="190"/>
      <c r="Q295" s="190"/>
      <c r="R295" s="190"/>
      <c r="S295" s="192"/>
      <c r="T295" s="187"/>
      <c r="U295" s="188"/>
      <c r="V295"/>
      <c r="W295" s="67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  <c r="BI295" s="162"/>
      <c r="BJ295" s="162"/>
      <c r="BK295" s="162"/>
      <c r="BL295" s="162"/>
      <c r="BM295" s="162"/>
      <c r="BN295" s="162"/>
      <c r="BO295" s="162"/>
      <c r="BP295" s="162"/>
      <c r="BQ295" s="162"/>
      <c r="BR295" s="162"/>
      <c r="BS295" s="162"/>
      <c r="BT295" s="162"/>
      <c r="BU295" s="162"/>
      <c r="BV295" s="162"/>
      <c r="BW295" s="162"/>
      <c r="BX295" s="162"/>
      <c r="BY295" s="162"/>
      <c r="BZ295" s="162"/>
      <c r="CA295" s="162"/>
      <c r="CB295" s="162"/>
      <c r="CC295" s="162"/>
      <c r="CD295" s="162"/>
      <c r="CE295" s="162"/>
      <c r="CF295" s="162"/>
      <c r="CG295" s="162"/>
      <c r="CH295" s="162"/>
      <c r="CI295" s="162"/>
      <c r="CJ295" s="162"/>
      <c r="CK295" s="162"/>
      <c r="CL295" s="162"/>
      <c r="CM295" s="162"/>
      <c r="CN295" s="162"/>
      <c r="CO295" s="162"/>
      <c r="CP295" s="162"/>
      <c r="CQ295" s="162"/>
      <c r="CR295" s="162"/>
      <c r="CS295" s="162"/>
      <c r="CT295" s="162"/>
      <c r="CU295" s="162"/>
      <c r="CV295" s="162"/>
      <c r="CW295" s="162"/>
      <c r="CX295" s="162"/>
      <c r="CY295" s="162"/>
      <c r="CZ295" s="162"/>
      <c r="DA295" s="162"/>
      <c r="DB295" s="162"/>
      <c r="DC295" s="162"/>
      <c r="DD295" s="162"/>
      <c r="DE295" s="162"/>
      <c r="DF295" s="162"/>
      <c r="DG295" s="162"/>
      <c r="DH295" s="162"/>
      <c r="DI295" s="162"/>
      <c r="DJ295" s="162"/>
      <c r="DK295" s="162"/>
      <c r="DL295" s="162"/>
      <c r="DM295" s="162"/>
      <c r="DN295" s="162"/>
      <c r="DO295" s="162"/>
      <c r="DP295" s="162"/>
      <c r="DQ295" s="162"/>
      <c r="DR295" s="162"/>
      <c r="DS295" s="162"/>
      <c r="DT295" s="162"/>
      <c r="DU295" s="162"/>
      <c r="DV295" s="162"/>
      <c r="DW295" s="162"/>
      <c r="DX295" s="162"/>
      <c r="DY295" s="162"/>
      <c r="DZ295" s="162"/>
      <c r="EA295" s="162"/>
      <c r="EB295" s="162"/>
      <c r="EC295" s="162"/>
      <c r="ED295" s="162"/>
      <c r="EE295" s="162"/>
      <c r="EF295" s="162"/>
      <c r="EG295" s="162"/>
      <c r="EH295" s="162"/>
      <c r="EI295" s="162"/>
      <c r="EJ295" s="162"/>
      <c r="EK295" s="162"/>
      <c r="EL295" s="162"/>
      <c r="EM295" s="162"/>
      <c r="EN295" s="162"/>
      <c r="EO295" s="162"/>
      <c r="EP295" s="162"/>
      <c r="EQ295" s="162"/>
      <c r="ER295" s="162"/>
      <c r="ES295" s="162"/>
      <c r="ET295" s="162"/>
      <c r="EU295" s="162"/>
      <c r="EV295" s="162"/>
      <c r="EW295" s="162"/>
      <c r="EX295" s="162"/>
      <c r="EY295" s="162"/>
      <c r="EZ295" s="162"/>
      <c r="FA295" s="162"/>
      <c r="FB295" s="162"/>
      <c r="FC295" s="162"/>
      <c r="FD295" s="162"/>
      <c r="FE295" s="162"/>
      <c r="FF295" s="162"/>
      <c r="FG295" s="162"/>
      <c r="FH295" s="162"/>
      <c r="FI295" s="162"/>
      <c r="FJ295" s="162"/>
      <c r="FK295" s="162"/>
      <c r="FL295" s="162"/>
      <c r="FM295" s="162"/>
      <c r="FN295" s="162"/>
      <c r="FO295" s="162"/>
      <c r="FP295" s="162"/>
      <c r="FQ295" s="162"/>
      <c r="FR295" s="162"/>
      <c r="FS295" s="162"/>
      <c r="FT295" s="162"/>
      <c r="FU295" s="162"/>
      <c r="FV295" s="162"/>
      <c r="FW295" s="162"/>
      <c r="FX295" s="162"/>
      <c r="FY295" s="162"/>
      <c r="FZ295" s="162"/>
      <c r="GA295" s="162"/>
      <c r="GB295" s="162"/>
      <c r="GC295" s="162"/>
      <c r="GD295" s="162"/>
      <c r="GE295" s="162"/>
      <c r="GF295" s="162"/>
      <c r="GG295" s="162"/>
      <c r="GH295" s="162"/>
      <c r="GI295" s="162"/>
      <c r="GJ295" s="162"/>
      <c r="GK295" s="162"/>
      <c r="GL295" s="162"/>
      <c r="GM295" s="162"/>
      <c r="GN295" s="162"/>
      <c r="GO295" s="162"/>
      <c r="GP295" s="162"/>
      <c r="GQ295" s="162"/>
      <c r="GR295" s="162"/>
      <c r="GS295" s="162"/>
      <c r="GT295" s="162"/>
      <c r="GU295" s="162"/>
      <c r="GV295" s="162"/>
      <c r="GW295" s="162"/>
    </row>
    <row r="296" spans="1:205" ht="15" customHeight="1">
      <c r="A296" s="179"/>
      <c r="B296" s="179" t="s">
        <v>463</v>
      </c>
      <c r="C296" s="180"/>
      <c r="D296" s="189">
        <v>7</v>
      </c>
      <c r="E296" s="190">
        <f t="shared" ref="E296:I298" si="125">IF(X296=0,"-",X296)</f>
        <v>88.113420000000005</v>
      </c>
      <c r="F296" s="190">
        <f t="shared" si="125"/>
        <v>88.291379138120348</v>
      </c>
      <c r="G296" s="190">
        <f t="shared" si="125"/>
        <v>88.129689999999997</v>
      </c>
      <c r="H296" s="190">
        <f t="shared" si="125"/>
        <v>89.397379999999998</v>
      </c>
      <c r="I296" s="190">
        <f t="shared" si="125"/>
        <v>88.187860000000001</v>
      </c>
      <c r="J296" s="191"/>
      <c r="K296" s="193">
        <f t="shared" ref="K296:L298" si="126">IF(AD296=0,"-",AD296)</f>
        <v>1.8464837705756132E-2</v>
      </c>
      <c r="L296" s="216">
        <f t="shared" si="126"/>
        <v>2.9659549312338276E-4</v>
      </c>
      <c r="M296" s="190"/>
      <c r="N296" s="197">
        <f t="shared" ref="N296:O298" si="127">IF(AG296=0,"-",AG296)</f>
        <v>-0.18313226047662612</v>
      </c>
      <c r="O296" s="201">
        <f t="shared" si="127"/>
        <v>3.4745356868766016E-2</v>
      </c>
      <c r="P296" s="197"/>
      <c r="Q296" s="190">
        <f t="shared" ref="Q296:R298" si="128">IF(AJ296=0,"-",AJ296)</f>
        <v>-1.3529702995770054</v>
      </c>
      <c r="R296" s="193">
        <f t="shared" si="128"/>
        <v>-2.3693977326471351E-2</v>
      </c>
      <c r="S296" s="192"/>
      <c r="T296" s="187" t="s">
        <v>112</v>
      </c>
      <c r="U296" s="188" t="s">
        <v>464</v>
      </c>
      <c r="V296" t="s">
        <v>463</v>
      </c>
      <c r="W296" s="67">
        <v>7</v>
      </c>
      <c r="X296" s="38">
        <v>88.113420000000005</v>
      </c>
      <c r="Y296" s="38">
        <v>88.291379138120348</v>
      </c>
      <c r="Z296" s="38">
        <v>88.129689999999997</v>
      </c>
      <c r="AA296" s="38">
        <v>89.397379999999998</v>
      </c>
      <c r="AB296" s="38">
        <v>88.187860000000001</v>
      </c>
      <c r="AC296" s="38"/>
      <c r="AD296" s="38">
        <v>1.8464837705756132E-2</v>
      </c>
      <c r="AE296" s="202">
        <v>2.9659549312338276E-4</v>
      </c>
      <c r="AF296" s="38"/>
      <c r="AG296" s="38">
        <v>-0.18313226047662612</v>
      </c>
      <c r="AH296" s="38">
        <v>3.4745356868766016E-2</v>
      </c>
      <c r="AI296" s="38"/>
      <c r="AJ296" s="38">
        <v>-1.3529702995770054</v>
      </c>
      <c r="AK296" s="76">
        <v>-2.3693977326471351E-2</v>
      </c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  <c r="BI296" s="162"/>
      <c r="BJ296" s="162"/>
      <c r="BK296" s="162"/>
      <c r="BL296" s="162"/>
      <c r="BM296" s="162"/>
      <c r="BN296" s="162"/>
      <c r="BO296" s="162"/>
      <c r="BP296" s="162"/>
      <c r="BQ296" s="162"/>
      <c r="BR296" s="162"/>
      <c r="BS296" s="162"/>
      <c r="BT296" s="162"/>
      <c r="BU296" s="162"/>
      <c r="BV296" s="162"/>
      <c r="BW296" s="162"/>
      <c r="BX296" s="162"/>
      <c r="BY296" s="162"/>
      <c r="BZ296" s="162"/>
      <c r="CA296" s="162"/>
      <c r="CB296" s="162"/>
      <c r="CC296" s="162"/>
      <c r="CD296" s="162"/>
      <c r="CE296" s="162"/>
      <c r="CF296" s="162"/>
      <c r="CG296" s="162"/>
      <c r="CH296" s="162"/>
      <c r="CI296" s="162"/>
      <c r="CJ296" s="162"/>
      <c r="CK296" s="162"/>
      <c r="CL296" s="162"/>
      <c r="CM296" s="162"/>
      <c r="CN296" s="162"/>
      <c r="CO296" s="162"/>
      <c r="CP296" s="162"/>
      <c r="CQ296" s="162"/>
      <c r="CR296" s="162"/>
      <c r="CS296" s="162"/>
      <c r="CT296" s="162"/>
      <c r="CU296" s="162"/>
      <c r="CV296" s="162"/>
      <c r="CW296" s="162"/>
      <c r="CX296" s="162"/>
      <c r="CY296" s="162"/>
      <c r="CZ296" s="162"/>
      <c r="DA296" s="162"/>
      <c r="DB296" s="162"/>
      <c r="DC296" s="162"/>
      <c r="DD296" s="162"/>
      <c r="DE296" s="162"/>
      <c r="DF296" s="162"/>
      <c r="DG296" s="162"/>
      <c r="DH296" s="162"/>
      <c r="DI296" s="162"/>
      <c r="DJ296" s="162"/>
      <c r="DK296" s="162"/>
      <c r="DL296" s="162"/>
      <c r="DM296" s="162"/>
      <c r="DN296" s="162"/>
      <c r="DO296" s="162"/>
      <c r="DP296" s="162"/>
      <c r="DQ296" s="162"/>
      <c r="DR296" s="162"/>
      <c r="DS296" s="162"/>
      <c r="DT296" s="162"/>
      <c r="DU296" s="162"/>
      <c r="DV296" s="162"/>
      <c r="DW296" s="162"/>
      <c r="DX296" s="162"/>
      <c r="DY296" s="162"/>
      <c r="DZ296" s="162"/>
      <c r="EA296" s="162"/>
      <c r="EB296" s="162"/>
      <c r="EC296" s="162"/>
      <c r="ED296" s="162"/>
      <c r="EE296" s="162"/>
      <c r="EF296" s="162"/>
      <c r="EG296" s="162"/>
      <c r="EH296" s="162"/>
      <c r="EI296" s="162"/>
      <c r="EJ296" s="162"/>
      <c r="EK296" s="162"/>
      <c r="EL296" s="162"/>
      <c r="EM296" s="162"/>
      <c r="EN296" s="162"/>
      <c r="EO296" s="162"/>
      <c r="EP296" s="162"/>
      <c r="EQ296" s="162"/>
      <c r="ER296" s="162"/>
      <c r="ES296" s="162"/>
      <c r="ET296" s="162"/>
      <c r="EU296" s="162"/>
      <c r="EV296" s="162"/>
      <c r="EW296" s="162"/>
      <c r="EX296" s="162"/>
      <c r="EY296" s="162"/>
      <c r="EZ296" s="162"/>
      <c r="FA296" s="162"/>
      <c r="FB296" s="162"/>
      <c r="FC296" s="162"/>
      <c r="FD296" s="162"/>
      <c r="FE296" s="162"/>
      <c r="FF296" s="162"/>
      <c r="FG296" s="162"/>
      <c r="FH296" s="162"/>
      <c r="FI296" s="162"/>
      <c r="FJ296" s="162"/>
      <c r="FK296" s="162"/>
      <c r="FL296" s="162"/>
      <c r="FM296" s="162"/>
      <c r="FN296" s="162"/>
      <c r="FO296" s="162"/>
      <c r="FP296" s="162"/>
      <c r="FQ296" s="162"/>
      <c r="FR296" s="162"/>
      <c r="FS296" s="162"/>
      <c r="FT296" s="162"/>
      <c r="FU296" s="162"/>
      <c r="FV296" s="162"/>
      <c r="FW296" s="162"/>
      <c r="FX296" s="162"/>
      <c r="FY296" s="162"/>
      <c r="FZ296" s="162"/>
      <c r="GA296" s="162"/>
      <c r="GB296" s="162"/>
      <c r="GC296" s="162"/>
      <c r="GD296" s="162"/>
      <c r="GE296" s="162"/>
      <c r="GF296" s="162"/>
      <c r="GG296" s="162"/>
      <c r="GH296" s="162"/>
      <c r="GI296" s="162"/>
      <c r="GJ296" s="162"/>
      <c r="GK296" s="162"/>
      <c r="GL296" s="162"/>
      <c r="GM296" s="162"/>
      <c r="GN296" s="162"/>
      <c r="GO296" s="162"/>
      <c r="GP296" s="162"/>
      <c r="GQ296" s="162"/>
      <c r="GR296" s="162"/>
      <c r="GS296" s="162"/>
      <c r="GT296" s="162"/>
      <c r="GU296" s="162"/>
      <c r="GV296" s="162"/>
      <c r="GW296" s="162"/>
    </row>
    <row r="297" spans="1:205" ht="15" customHeight="1">
      <c r="A297" s="179"/>
      <c r="B297" s="179"/>
      <c r="C297" s="180" t="s">
        <v>465</v>
      </c>
      <c r="D297" s="189">
        <v>4</v>
      </c>
      <c r="E297" s="190">
        <f t="shared" si="125"/>
        <v>79.198480000000004</v>
      </c>
      <c r="F297" s="190">
        <f t="shared" si="125"/>
        <v>79.509913491710606</v>
      </c>
      <c r="G297" s="190">
        <f t="shared" si="125"/>
        <v>79.226960000000005</v>
      </c>
      <c r="H297" s="190">
        <f t="shared" si="125"/>
        <v>81.445409999999995</v>
      </c>
      <c r="I297" s="190">
        <f t="shared" si="125"/>
        <v>79.328749999999999</v>
      </c>
      <c r="J297" s="191"/>
      <c r="K297" s="193">
        <f t="shared" si="126"/>
        <v>3.59602861065067E-2</v>
      </c>
      <c r="L297" s="216">
        <f t="shared" si="126"/>
        <v>2.9667361995465322E-4</v>
      </c>
      <c r="M297" s="190"/>
      <c r="N297" s="197">
        <f t="shared" si="127"/>
        <v>-0.35586758933572327</v>
      </c>
      <c r="O297" s="201">
        <f t="shared" si="127"/>
        <v>3.4744435917114382E-2</v>
      </c>
      <c r="P297" s="197"/>
      <c r="Q297" s="190">
        <f t="shared" si="128"/>
        <v>-2.5988695986673749</v>
      </c>
      <c r="R297" s="193">
        <f t="shared" si="128"/>
        <v>-2.3693977326471351E-2</v>
      </c>
      <c r="S297" s="192"/>
      <c r="T297" s="187" t="s">
        <v>54</v>
      </c>
      <c r="U297" s="188" t="s">
        <v>466</v>
      </c>
      <c r="V297" t="s">
        <v>465</v>
      </c>
      <c r="W297" s="67">
        <v>4</v>
      </c>
      <c r="X297" s="38">
        <v>79.198480000000004</v>
      </c>
      <c r="Y297" s="38">
        <v>79.509913491710606</v>
      </c>
      <c r="Z297" s="38">
        <v>79.226960000000005</v>
      </c>
      <c r="AA297" s="38">
        <v>81.445409999999995</v>
      </c>
      <c r="AB297" s="38">
        <v>79.328749999999999</v>
      </c>
      <c r="AC297" s="38"/>
      <c r="AD297" s="38">
        <v>3.59602861065067E-2</v>
      </c>
      <c r="AE297" s="202">
        <v>2.9667361995465322E-4</v>
      </c>
      <c r="AF297" s="38"/>
      <c r="AG297" s="38">
        <v>-0.35586758933572327</v>
      </c>
      <c r="AH297" s="38">
        <v>3.4744435917114382E-2</v>
      </c>
      <c r="AI297" s="38"/>
      <c r="AJ297" s="38">
        <v>-2.5988695986673749</v>
      </c>
      <c r="AK297" s="76">
        <v>-2.3693977326471351E-2</v>
      </c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  <c r="BI297" s="162"/>
      <c r="BJ297" s="162"/>
      <c r="BK297" s="162"/>
      <c r="BL297" s="162"/>
      <c r="BM297" s="162"/>
      <c r="BN297" s="162"/>
      <c r="BO297" s="162"/>
      <c r="BP297" s="162"/>
      <c r="BQ297" s="162"/>
      <c r="BR297" s="162"/>
      <c r="BS297" s="162"/>
      <c r="BT297" s="162"/>
      <c r="BU297" s="162"/>
      <c r="BV297" s="162"/>
      <c r="BW297" s="162"/>
      <c r="BX297" s="162"/>
      <c r="BY297" s="162"/>
      <c r="BZ297" s="162"/>
      <c r="CA297" s="162"/>
      <c r="CB297" s="162"/>
      <c r="CC297" s="162"/>
      <c r="CD297" s="162"/>
      <c r="CE297" s="162"/>
      <c r="CF297" s="162"/>
      <c r="CG297" s="162"/>
      <c r="CH297" s="162"/>
      <c r="CI297" s="162"/>
      <c r="CJ297" s="162"/>
      <c r="CK297" s="162"/>
      <c r="CL297" s="162"/>
      <c r="CM297" s="162"/>
      <c r="CN297" s="162"/>
      <c r="CO297" s="162"/>
      <c r="CP297" s="162"/>
      <c r="CQ297" s="162"/>
      <c r="CR297" s="162"/>
      <c r="CS297" s="162"/>
      <c r="CT297" s="162"/>
      <c r="CU297" s="162"/>
      <c r="CV297" s="162"/>
      <c r="CW297" s="162"/>
      <c r="CX297" s="162"/>
      <c r="CY297" s="162"/>
      <c r="CZ297" s="162"/>
      <c r="DA297" s="162"/>
      <c r="DB297" s="162"/>
      <c r="DC297" s="162"/>
      <c r="DD297" s="162"/>
      <c r="DE297" s="162"/>
      <c r="DF297" s="162"/>
      <c r="DG297" s="162"/>
      <c r="DH297" s="162"/>
      <c r="DI297" s="162"/>
      <c r="DJ297" s="162"/>
      <c r="DK297" s="162"/>
      <c r="DL297" s="162"/>
      <c r="DM297" s="162"/>
      <c r="DN297" s="162"/>
      <c r="DO297" s="162"/>
      <c r="DP297" s="162"/>
      <c r="DQ297" s="162"/>
      <c r="DR297" s="162"/>
      <c r="DS297" s="162"/>
      <c r="DT297" s="162"/>
      <c r="DU297" s="162"/>
      <c r="DV297" s="162"/>
      <c r="DW297" s="162"/>
      <c r="DX297" s="162"/>
      <c r="DY297" s="162"/>
      <c r="DZ297" s="162"/>
      <c r="EA297" s="162"/>
      <c r="EB297" s="162"/>
      <c r="EC297" s="162"/>
      <c r="ED297" s="162"/>
      <c r="EE297" s="162"/>
      <c r="EF297" s="162"/>
      <c r="EG297" s="162"/>
      <c r="EH297" s="162"/>
      <c r="EI297" s="162"/>
      <c r="EJ297" s="162"/>
      <c r="EK297" s="162"/>
      <c r="EL297" s="162"/>
      <c r="EM297" s="162"/>
      <c r="EN297" s="162"/>
      <c r="EO297" s="162"/>
      <c r="EP297" s="162"/>
      <c r="EQ297" s="162"/>
      <c r="ER297" s="162"/>
      <c r="ES297" s="162"/>
      <c r="ET297" s="162"/>
      <c r="EU297" s="162"/>
      <c r="EV297" s="162"/>
      <c r="EW297" s="162"/>
      <c r="EX297" s="162"/>
      <c r="EY297" s="162"/>
      <c r="EZ297" s="162"/>
      <c r="FA297" s="162"/>
      <c r="FB297" s="162"/>
      <c r="FC297" s="162"/>
      <c r="FD297" s="162"/>
      <c r="FE297" s="162"/>
      <c r="FF297" s="162"/>
      <c r="FG297" s="162"/>
      <c r="FH297" s="162"/>
      <c r="FI297" s="162"/>
      <c r="FJ297" s="162"/>
      <c r="FK297" s="162"/>
      <c r="FL297" s="162"/>
      <c r="FM297" s="162"/>
      <c r="FN297" s="162"/>
      <c r="FO297" s="162"/>
      <c r="FP297" s="162"/>
      <c r="FQ297" s="162"/>
      <c r="FR297" s="162"/>
      <c r="FS297" s="162"/>
      <c r="FT297" s="162"/>
      <c r="FU297" s="162"/>
      <c r="FV297" s="162"/>
      <c r="FW297" s="162"/>
      <c r="FX297" s="162"/>
      <c r="FY297" s="162"/>
      <c r="FZ297" s="162"/>
      <c r="GA297" s="162"/>
      <c r="GB297" s="162"/>
      <c r="GC297" s="162"/>
      <c r="GD297" s="162"/>
      <c r="GE297" s="162"/>
      <c r="GF297" s="162"/>
      <c r="GG297" s="162"/>
      <c r="GH297" s="162"/>
      <c r="GI297" s="162"/>
      <c r="GJ297" s="162"/>
      <c r="GK297" s="162"/>
      <c r="GL297" s="162"/>
      <c r="GM297" s="162"/>
      <c r="GN297" s="162"/>
      <c r="GO297" s="162"/>
      <c r="GP297" s="162"/>
      <c r="GQ297" s="162"/>
      <c r="GR297" s="162"/>
      <c r="GS297" s="162"/>
      <c r="GT297" s="162"/>
      <c r="GU297" s="162"/>
      <c r="GV297" s="162"/>
      <c r="GW297" s="162"/>
    </row>
    <row r="298" spans="1:205">
      <c r="A298" s="179"/>
      <c r="B298" s="179"/>
      <c r="C298" s="180" t="s">
        <v>467</v>
      </c>
      <c r="D298" s="189">
        <v>3</v>
      </c>
      <c r="E298" s="190">
        <f t="shared" si="125"/>
        <v>100</v>
      </c>
      <c r="F298" s="190">
        <f t="shared" si="125"/>
        <v>100</v>
      </c>
      <c r="G298" s="190">
        <f t="shared" si="125"/>
        <v>100</v>
      </c>
      <c r="H298" s="190">
        <f t="shared" si="125"/>
        <v>100</v>
      </c>
      <c r="I298" s="190">
        <f t="shared" si="125"/>
        <v>100</v>
      </c>
      <c r="J298" s="191"/>
      <c r="K298" s="197" t="str">
        <f t="shared" si="126"/>
        <v>-</v>
      </c>
      <c r="L298" s="197" t="str">
        <f t="shared" si="126"/>
        <v>-</v>
      </c>
      <c r="M298" s="197"/>
      <c r="N298" s="197" t="str">
        <f t="shared" si="127"/>
        <v>-</v>
      </c>
      <c r="O298" s="197" t="str">
        <f t="shared" si="127"/>
        <v>-</v>
      </c>
      <c r="P298" s="197"/>
      <c r="Q298" s="197" t="str">
        <f t="shared" si="128"/>
        <v>-</v>
      </c>
      <c r="R298" s="197" t="str">
        <f t="shared" si="128"/>
        <v>-</v>
      </c>
      <c r="S298" s="192"/>
      <c r="T298" s="187" t="s">
        <v>54</v>
      </c>
      <c r="U298" s="188" t="s">
        <v>468</v>
      </c>
      <c r="V298" t="s">
        <v>467</v>
      </c>
      <c r="W298" s="67">
        <v>3</v>
      </c>
      <c r="X298" s="38">
        <v>100</v>
      </c>
      <c r="Y298" s="38">
        <v>100</v>
      </c>
      <c r="Z298" s="38">
        <v>100</v>
      </c>
      <c r="AA298" s="38">
        <v>100</v>
      </c>
      <c r="AB298" s="38">
        <v>100</v>
      </c>
      <c r="AC298" s="38"/>
      <c r="AD298" s="38">
        <v>0</v>
      </c>
      <c r="AE298" s="38">
        <v>0</v>
      </c>
      <c r="AF298" s="38"/>
      <c r="AG298" s="38">
        <v>0</v>
      </c>
      <c r="AH298" s="38">
        <v>0</v>
      </c>
      <c r="AI298" s="38"/>
      <c r="AJ298" s="38">
        <v>0</v>
      </c>
      <c r="AK298" s="38">
        <v>0</v>
      </c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  <c r="BI298" s="162"/>
      <c r="BJ298" s="162"/>
      <c r="BK298" s="162"/>
      <c r="BL298" s="162"/>
      <c r="BM298" s="162"/>
      <c r="BN298" s="162"/>
      <c r="BO298" s="162"/>
      <c r="BP298" s="162"/>
      <c r="BQ298" s="162"/>
      <c r="BR298" s="162"/>
      <c r="BS298" s="162"/>
      <c r="BT298" s="162"/>
      <c r="BU298" s="162"/>
      <c r="BV298" s="162"/>
      <c r="BW298" s="162"/>
      <c r="BX298" s="162"/>
      <c r="BY298" s="162"/>
      <c r="BZ298" s="162"/>
      <c r="CA298" s="162"/>
      <c r="CB298" s="162"/>
      <c r="CC298" s="162"/>
      <c r="CD298" s="162"/>
      <c r="CE298" s="162"/>
      <c r="CF298" s="162"/>
      <c r="CG298" s="162"/>
      <c r="CH298" s="162"/>
      <c r="CI298" s="162"/>
      <c r="CJ298" s="162"/>
      <c r="CK298" s="162"/>
      <c r="CL298" s="162"/>
      <c r="CM298" s="162"/>
      <c r="CN298" s="162"/>
      <c r="CO298" s="162"/>
      <c r="CP298" s="162"/>
      <c r="CQ298" s="162"/>
      <c r="CR298" s="162"/>
      <c r="CS298" s="162"/>
      <c r="CT298" s="162"/>
      <c r="CU298" s="162"/>
      <c r="CV298" s="162"/>
      <c r="CW298" s="162"/>
      <c r="CX298" s="162"/>
      <c r="CY298" s="162"/>
      <c r="CZ298" s="162"/>
      <c r="DA298" s="162"/>
      <c r="DB298" s="162"/>
      <c r="DC298" s="162"/>
      <c r="DD298" s="162"/>
      <c r="DE298" s="162"/>
      <c r="DF298" s="162"/>
      <c r="DG298" s="162"/>
      <c r="DH298" s="162"/>
      <c r="DI298" s="162"/>
      <c r="DJ298" s="162"/>
      <c r="DK298" s="162"/>
      <c r="DL298" s="162"/>
      <c r="DM298" s="162"/>
      <c r="DN298" s="162"/>
      <c r="DO298" s="162"/>
      <c r="DP298" s="162"/>
      <c r="DQ298" s="162"/>
      <c r="DR298" s="162"/>
      <c r="DS298" s="162"/>
      <c r="DT298" s="162"/>
      <c r="DU298" s="162"/>
      <c r="DV298" s="162"/>
      <c r="DW298" s="162"/>
      <c r="DX298" s="162"/>
      <c r="DY298" s="162"/>
      <c r="DZ298" s="162"/>
      <c r="EA298" s="162"/>
      <c r="EB298" s="162"/>
      <c r="EC298" s="162"/>
      <c r="ED298" s="162"/>
      <c r="EE298" s="162"/>
      <c r="EF298" s="162"/>
      <c r="EG298" s="162"/>
      <c r="EH298" s="162"/>
      <c r="EI298" s="162"/>
      <c r="EJ298" s="162"/>
      <c r="EK298" s="162"/>
      <c r="EL298" s="162"/>
      <c r="EM298" s="162"/>
      <c r="EN298" s="162"/>
      <c r="EO298" s="162"/>
      <c r="EP298" s="162"/>
      <c r="EQ298" s="162"/>
      <c r="ER298" s="162"/>
      <c r="ES298" s="162"/>
      <c r="ET298" s="162"/>
      <c r="EU298" s="162"/>
      <c r="EV298" s="162"/>
      <c r="EW298" s="162"/>
      <c r="EX298" s="162"/>
      <c r="EY298" s="162"/>
      <c r="EZ298" s="162"/>
      <c r="FA298" s="162"/>
      <c r="FB298" s="162"/>
      <c r="FC298" s="162"/>
      <c r="FD298" s="162"/>
      <c r="FE298" s="162"/>
      <c r="FF298" s="162"/>
      <c r="FG298" s="162"/>
      <c r="FH298" s="162"/>
      <c r="FI298" s="162"/>
      <c r="FJ298" s="162"/>
      <c r="FK298" s="162"/>
      <c r="FL298" s="162"/>
      <c r="FM298" s="162"/>
      <c r="FN298" s="162"/>
      <c r="FO298" s="162"/>
      <c r="FP298" s="162"/>
      <c r="FQ298" s="162"/>
      <c r="FR298" s="162"/>
      <c r="FS298" s="162"/>
      <c r="FT298" s="162"/>
      <c r="FU298" s="162"/>
      <c r="FV298" s="162"/>
      <c r="FW298" s="162"/>
      <c r="FX298" s="162"/>
      <c r="FY298" s="162"/>
      <c r="FZ298" s="162"/>
      <c r="GA298" s="162"/>
      <c r="GB298" s="162"/>
      <c r="GC298" s="162"/>
      <c r="GD298" s="162"/>
      <c r="GE298" s="162"/>
      <c r="GF298" s="162"/>
      <c r="GG298" s="162"/>
      <c r="GH298" s="162"/>
      <c r="GI298" s="162"/>
      <c r="GJ298" s="162"/>
      <c r="GK298" s="162"/>
      <c r="GL298" s="162"/>
      <c r="GM298" s="162"/>
      <c r="GN298" s="162"/>
      <c r="GO298" s="162"/>
      <c r="GP298" s="162"/>
      <c r="GQ298" s="162"/>
      <c r="GR298" s="162"/>
      <c r="GS298" s="162"/>
      <c r="GT298" s="162"/>
      <c r="GU298" s="162"/>
      <c r="GV298" s="162"/>
      <c r="GW298" s="162"/>
    </row>
    <row r="299" spans="1:205" ht="15" customHeight="1">
      <c r="A299" s="179"/>
      <c r="B299" s="179"/>
      <c r="C299" s="180"/>
      <c r="D299" s="189"/>
      <c r="E299" s="190"/>
      <c r="F299" s="190"/>
      <c r="G299" s="190"/>
      <c r="H299" s="190"/>
      <c r="I299" s="190"/>
      <c r="J299" s="191"/>
      <c r="K299" s="190"/>
      <c r="L299" s="190"/>
      <c r="M299" s="190"/>
      <c r="N299" s="190"/>
      <c r="O299" s="190"/>
      <c r="P299" s="190"/>
      <c r="Q299" s="190"/>
      <c r="R299" s="190"/>
      <c r="S299" s="192"/>
      <c r="T299" s="187"/>
      <c r="U299" s="188"/>
      <c r="V299"/>
      <c r="W299" s="67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  <c r="BI299" s="162"/>
      <c r="BJ299" s="162"/>
      <c r="BK299" s="162"/>
      <c r="BL299" s="162"/>
      <c r="BM299" s="162"/>
      <c r="BN299" s="162"/>
      <c r="BO299" s="162"/>
      <c r="BP299" s="162"/>
      <c r="BQ299" s="162"/>
      <c r="BR299" s="162"/>
      <c r="BS299" s="162"/>
      <c r="BT299" s="162"/>
      <c r="BU299" s="162"/>
      <c r="BV299" s="162"/>
      <c r="BW299" s="162"/>
      <c r="BX299" s="162"/>
      <c r="BY299" s="162"/>
      <c r="BZ299" s="162"/>
      <c r="CA299" s="162"/>
      <c r="CB299" s="162"/>
      <c r="CC299" s="162"/>
      <c r="CD299" s="162"/>
      <c r="CE299" s="162"/>
      <c r="CF299" s="162"/>
      <c r="CG299" s="162"/>
      <c r="CH299" s="162"/>
      <c r="CI299" s="162"/>
      <c r="CJ299" s="162"/>
      <c r="CK299" s="162"/>
      <c r="CL299" s="162"/>
      <c r="CM299" s="162"/>
      <c r="CN299" s="162"/>
      <c r="CO299" s="162"/>
      <c r="CP299" s="162"/>
      <c r="CQ299" s="162"/>
      <c r="CR299" s="162"/>
      <c r="CS299" s="162"/>
      <c r="CT299" s="162"/>
      <c r="CU299" s="162"/>
      <c r="CV299" s="162"/>
      <c r="CW299" s="162"/>
      <c r="CX299" s="162"/>
      <c r="CY299" s="162"/>
      <c r="CZ299" s="162"/>
      <c r="DA299" s="162"/>
      <c r="DB299" s="162"/>
      <c r="DC299" s="162"/>
      <c r="DD299" s="162"/>
      <c r="DE299" s="162"/>
      <c r="DF299" s="162"/>
      <c r="DG299" s="162"/>
      <c r="DH299" s="162"/>
      <c r="DI299" s="162"/>
      <c r="DJ299" s="162"/>
      <c r="DK299" s="162"/>
      <c r="DL299" s="162"/>
      <c r="DM299" s="162"/>
      <c r="DN299" s="162"/>
      <c r="DO299" s="162"/>
      <c r="DP299" s="162"/>
      <c r="DQ299" s="162"/>
      <c r="DR299" s="162"/>
      <c r="DS299" s="162"/>
      <c r="DT299" s="162"/>
      <c r="DU299" s="162"/>
      <c r="DV299" s="162"/>
      <c r="DW299" s="162"/>
      <c r="DX299" s="162"/>
      <c r="DY299" s="162"/>
      <c r="DZ299" s="162"/>
      <c r="EA299" s="162"/>
      <c r="EB299" s="162"/>
      <c r="EC299" s="162"/>
      <c r="ED299" s="162"/>
      <c r="EE299" s="162"/>
      <c r="EF299" s="162"/>
      <c r="EG299" s="162"/>
      <c r="EH299" s="162"/>
      <c r="EI299" s="162"/>
      <c r="EJ299" s="162"/>
      <c r="EK299" s="162"/>
      <c r="EL299" s="162"/>
      <c r="EM299" s="162"/>
      <c r="EN299" s="162"/>
      <c r="EO299" s="162"/>
      <c r="EP299" s="162"/>
      <c r="EQ299" s="162"/>
      <c r="ER299" s="162"/>
      <c r="ES299" s="162"/>
      <c r="ET299" s="162"/>
      <c r="EU299" s="162"/>
      <c r="EV299" s="162"/>
      <c r="EW299" s="162"/>
      <c r="EX299" s="162"/>
      <c r="EY299" s="162"/>
      <c r="EZ299" s="162"/>
      <c r="FA299" s="162"/>
      <c r="FB299" s="162"/>
      <c r="FC299" s="162"/>
      <c r="FD299" s="162"/>
      <c r="FE299" s="162"/>
      <c r="FF299" s="162"/>
      <c r="FG299" s="162"/>
      <c r="FH299" s="162"/>
      <c r="FI299" s="162"/>
      <c r="FJ299" s="162"/>
      <c r="FK299" s="162"/>
      <c r="FL299" s="162"/>
      <c r="FM299" s="162"/>
      <c r="FN299" s="162"/>
      <c r="FO299" s="162"/>
      <c r="FP299" s="162"/>
      <c r="FQ299" s="162"/>
      <c r="FR299" s="162"/>
      <c r="FS299" s="162"/>
      <c r="FT299" s="162"/>
      <c r="FU299" s="162"/>
      <c r="FV299" s="162"/>
      <c r="FW299" s="162"/>
      <c r="FX299" s="162"/>
      <c r="FY299" s="162"/>
      <c r="FZ299" s="162"/>
      <c r="GA299" s="162"/>
      <c r="GB299" s="162"/>
      <c r="GC299" s="162"/>
      <c r="GD299" s="162"/>
      <c r="GE299" s="162"/>
      <c r="GF299" s="162"/>
      <c r="GG299" s="162"/>
      <c r="GH299" s="162"/>
      <c r="GI299" s="162"/>
      <c r="GJ299" s="162"/>
      <c r="GK299" s="162"/>
      <c r="GL299" s="162"/>
      <c r="GM299" s="162"/>
      <c r="GN299" s="162"/>
      <c r="GO299" s="162"/>
      <c r="GP299" s="162"/>
      <c r="GQ299" s="162"/>
      <c r="GR299" s="162"/>
      <c r="GS299" s="162"/>
      <c r="GT299" s="162"/>
      <c r="GU299" s="162"/>
      <c r="GV299" s="162"/>
      <c r="GW299" s="162"/>
    </row>
    <row r="300" spans="1:205" ht="15" customHeight="1">
      <c r="A300" s="179" t="s">
        <v>469</v>
      </c>
      <c r="B300" s="179"/>
      <c r="C300" s="180"/>
      <c r="D300" s="189">
        <v>121</v>
      </c>
      <c r="E300" s="190">
        <f>IF(X300=0,"-",X300)</f>
        <v>109.69275</v>
      </c>
      <c r="F300" s="190">
        <f>IF(Y300=0,"-",Y300)</f>
        <v>110.92421475510264</v>
      </c>
      <c r="G300" s="190">
        <f>IF(Z300=0,"-",Z300)</f>
        <v>110.24279</v>
      </c>
      <c r="H300" s="190">
        <f>IF(AA300=0,"-",AA300)</f>
        <v>109.92010999999999</v>
      </c>
      <c r="I300" s="190">
        <f>IF(AB300=0,"-",AB300)</f>
        <v>110.39839000000001</v>
      </c>
      <c r="J300" s="191"/>
      <c r="K300" s="190">
        <f>IF(AD300=0,"-",AD300)</f>
        <v>0.50143696825906137</v>
      </c>
      <c r="L300" s="190">
        <f>IF(AE300=0,"-",AE300)</f>
        <v>0.1733239581136001</v>
      </c>
      <c r="M300" s="190"/>
      <c r="N300" s="190">
        <f>IF(AG300=0,"-",AG300)</f>
        <v>-0.61431133924686465</v>
      </c>
      <c r="O300" s="190">
        <f>IF(AH300=0,"-",AH300)</f>
        <v>2.5311379892555794</v>
      </c>
      <c r="P300" s="190"/>
      <c r="Q300" s="190">
        <f>IF(AJ300=0,"-",AJ300)</f>
        <v>0.43511601289336621</v>
      </c>
      <c r="R300" s="190">
        <f>IF(AK300=0,"-",AK300)</f>
        <v>0.16195503913716761</v>
      </c>
      <c r="S300" s="192"/>
      <c r="T300" s="187" t="s">
        <v>46</v>
      </c>
      <c r="U300" s="188" t="s">
        <v>470</v>
      </c>
      <c r="V300" t="s">
        <v>469</v>
      </c>
      <c r="W300" s="67">
        <v>121</v>
      </c>
      <c r="X300" s="38">
        <v>109.69275</v>
      </c>
      <c r="Y300" s="38">
        <v>110.92421475510264</v>
      </c>
      <c r="Z300" s="38">
        <v>110.24279</v>
      </c>
      <c r="AA300" s="38">
        <v>109.92010999999999</v>
      </c>
      <c r="AB300" s="38">
        <v>110.39839000000001</v>
      </c>
      <c r="AC300" s="38"/>
      <c r="AD300" s="38">
        <v>0.50143696825906137</v>
      </c>
      <c r="AE300" s="38">
        <v>0.1733239581136001</v>
      </c>
      <c r="AF300" s="38"/>
      <c r="AG300" s="38">
        <v>-0.61431133924686465</v>
      </c>
      <c r="AH300" s="38">
        <v>2.5311379892555794</v>
      </c>
      <c r="AI300" s="38"/>
      <c r="AJ300" s="38">
        <v>0.43511601289336621</v>
      </c>
      <c r="AK300" s="38">
        <v>0.16195503913716761</v>
      </c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  <c r="BI300" s="162"/>
      <c r="BJ300" s="162"/>
      <c r="BK300" s="162"/>
      <c r="BL300" s="162"/>
      <c r="BM300" s="162"/>
      <c r="BN300" s="162"/>
      <c r="BO300" s="162"/>
      <c r="BP300" s="162"/>
      <c r="BQ300" s="162"/>
      <c r="BR300" s="162"/>
      <c r="BS300" s="162"/>
      <c r="BT300" s="162"/>
      <c r="BU300" s="162"/>
      <c r="BV300" s="162"/>
      <c r="BW300" s="162"/>
      <c r="BX300" s="162"/>
      <c r="BY300" s="162"/>
      <c r="BZ300" s="162"/>
      <c r="CA300" s="162"/>
      <c r="CB300" s="162"/>
      <c r="CC300" s="162"/>
      <c r="CD300" s="162"/>
      <c r="CE300" s="162"/>
      <c r="CF300" s="162"/>
      <c r="CG300" s="162"/>
      <c r="CH300" s="162"/>
      <c r="CI300" s="162"/>
      <c r="CJ300" s="162"/>
      <c r="CK300" s="162"/>
      <c r="CL300" s="162"/>
      <c r="CM300" s="162"/>
      <c r="CN300" s="162"/>
      <c r="CO300" s="162"/>
      <c r="CP300" s="162"/>
      <c r="CQ300" s="162"/>
      <c r="CR300" s="162"/>
      <c r="CS300" s="162"/>
      <c r="CT300" s="162"/>
      <c r="CU300" s="162"/>
      <c r="CV300" s="162"/>
      <c r="CW300" s="162"/>
      <c r="CX300" s="162"/>
      <c r="CY300" s="162"/>
      <c r="CZ300" s="162"/>
      <c r="DA300" s="162"/>
      <c r="DB300" s="162"/>
      <c r="DC300" s="162"/>
      <c r="DD300" s="162"/>
      <c r="DE300" s="162"/>
      <c r="DF300" s="162"/>
      <c r="DG300" s="162"/>
      <c r="DH300" s="162"/>
      <c r="DI300" s="162"/>
      <c r="DJ300" s="162"/>
      <c r="DK300" s="162"/>
      <c r="DL300" s="162"/>
      <c r="DM300" s="162"/>
      <c r="DN300" s="162"/>
      <c r="DO300" s="162"/>
      <c r="DP300" s="162"/>
      <c r="DQ300" s="162"/>
      <c r="DR300" s="162"/>
      <c r="DS300" s="162"/>
      <c r="DT300" s="162"/>
      <c r="DU300" s="162"/>
      <c r="DV300" s="162"/>
      <c r="DW300" s="162"/>
      <c r="DX300" s="162"/>
      <c r="DY300" s="162"/>
      <c r="DZ300" s="162"/>
      <c r="EA300" s="162"/>
      <c r="EB300" s="162"/>
      <c r="EC300" s="162"/>
      <c r="ED300" s="162"/>
      <c r="EE300" s="162"/>
      <c r="EF300" s="162"/>
      <c r="EG300" s="162"/>
      <c r="EH300" s="162"/>
      <c r="EI300" s="162"/>
      <c r="EJ300" s="162"/>
      <c r="EK300" s="162"/>
      <c r="EL300" s="162"/>
      <c r="EM300" s="162"/>
      <c r="EN300" s="162"/>
      <c r="EO300" s="162"/>
      <c r="EP300" s="162"/>
      <c r="EQ300" s="162"/>
      <c r="ER300" s="162"/>
      <c r="ES300" s="162"/>
      <c r="ET300" s="162"/>
      <c r="EU300" s="162"/>
      <c r="EV300" s="162"/>
      <c r="EW300" s="162"/>
      <c r="EX300" s="162"/>
      <c r="EY300" s="162"/>
      <c r="EZ300" s="162"/>
      <c r="FA300" s="162"/>
      <c r="FB300" s="162"/>
      <c r="FC300" s="162"/>
      <c r="FD300" s="162"/>
      <c r="FE300" s="162"/>
      <c r="FF300" s="162"/>
      <c r="FG300" s="162"/>
      <c r="FH300" s="162"/>
      <c r="FI300" s="162"/>
      <c r="FJ300" s="162"/>
      <c r="FK300" s="162"/>
      <c r="FL300" s="162"/>
      <c r="FM300" s="162"/>
      <c r="FN300" s="162"/>
      <c r="FO300" s="162"/>
      <c r="FP300" s="162"/>
      <c r="FQ300" s="162"/>
      <c r="FR300" s="162"/>
      <c r="FS300" s="162"/>
      <c r="FT300" s="162"/>
      <c r="FU300" s="162"/>
      <c r="FV300" s="162"/>
      <c r="FW300" s="162"/>
      <c r="FX300" s="162"/>
      <c r="FY300" s="162"/>
      <c r="FZ300" s="162"/>
      <c r="GA300" s="162"/>
      <c r="GB300" s="162"/>
      <c r="GC300" s="162"/>
      <c r="GD300" s="162"/>
      <c r="GE300" s="162"/>
      <c r="GF300" s="162"/>
      <c r="GG300" s="162"/>
      <c r="GH300" s="162"/>
      <c r="GI300" s="162"/>
      <c r="GJ300" s="162"/>
      <c r="GK300" s="162"/>
      <c r="GL300" s="162"/>
      <c r="GM300" s="162"/>
      <c r="GN300" s="162"/>
      <c r="GO300" s="162"/>
      <c r="GP300" s="162"/>
      <c r="GQ300" s="162"/>
      <c r="GR300" s="162"/>
      <c r="GS300" s="162"/>
      <c r="GT300" s="162"/>
      <c r="GU300" s="162"/>
      <c r="GV300" s="162"/>
      <c r="GW300" s="162"/>
    </row>
    <row r="301" spans="1:205" ht="15" customHeight="1">
      <c r="A301" s="179"/>
      <c r="B301" s="179"/>
      <c r="C301" s="180"/>
      <c r="D301" s="189"/>
      <c r="E301" s="190"/>
      <c r="F301" s="190"/>
      <c r="G301" s="190"/>
      <c r="H301" s="190"/>
      <c r="I301" s="190"/>
      <c r="J301" s="191"/>
      <c r="K301" s="190"/>
      <c r="L301" s="190"/>
      <c r="M301" s="190"/>
      <c r="N301" s="190"/>
      <c r="O301" s="190"/>
      <c r="P301" s="190"/>
      <c r="Q301" s="190"/>
      <c r="R301" s="190"/>
      <c r="S301" s="192"/>
      <c r="T301" s="187"/>
      <c r="U301" s="188"/>
      <c r="V301"/>
      <c r="W301" s="67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  <c r="BI301" s="162"/>
      <c r="BJ301" s="162"/>
      <c r="BK301" s="162"/>
      <c r="BL301" s="162"/>
      <c r="BM301" s="162"/>
      <c r="BN301" s="162"/>
      <c r="BO301" s="162"/>
      <c r="BP301" s="162"/>
      <c r="BQ301" s="162"/>
      <c r="BR301" s="162"/>
      <c r="BS301" s="162"/>
      <c r="BT301" s="162"/>
      <c r="BU301" s="162"/>
      <c r="BV301" s="162"/>
      <c r="BW301" s="162"/>
      <c r="BX301" s="162"/>
      <c r="BY301" s="162"/>
      <c r="BZ301" s="162"/>
      <c r="CA301" s="162"/>
      <c r="CB301" s="162"/>
      <c r="CC301" s="162"/>
      <c r="CD301" s="162"/>
      <c r="CE301" s="162"/>
      <c r="CF301" s="162"/>
      <c r="CG301" s="162"/>
      <c r="CH301" s="162"/>
      <c r="CI301" s="162"/>
      <c r="CJ301" s="162"/>
      <c r="CK301" s="162"/>
      <c r="CL301" s="162"/>
      <c r="CM301" s="162"/>
      <c r="CN301" s="162"/>
      <c r="CO301" s="162"/>
      <c r="CP301" s="162"/>
      <c r="CQ301" s="162"/>
      <c r="CR301" s="162"/>
      <c r="CS301" s="162"/>
      <c r="CT301" s="162"/>
      <c r="CU301" s="162"/>
      <c r="CV301" s="162"/>
      <c r="CW301" s="162"/>
      <c r="CX301" s="162"/>
      <c r="CY301" s="162"/>
      <c r="CZ301" s="162"/>
      <c r="DA301" s="162"/>
      <c r="DB301" s="162"/>
      <c r="DC301" s="162"/>
      <c r="DD301" s="162"/>
      <c r="DE301" s="162"/>
      <c r="DF301" s="162"/>
      <c r="DG301" s="162"/>
      <c r="DH301" s="162"/>
      <c r="DI301" s="162"/>
      <c r="DJ301" s="162"/>
      <c r="DK301" s="162"/>
      <c r="DL301" s="162"/>
      <c r="DM301" s="162"/>
      <c r="DN301" s="162"/>
      <c r="DO301" s="162"/>
      <c r="DP301" s="162"/>
      <c r="DQ301" s="162"/>
      <c r="DR301" s="162"/>
      <c r="DS301" s="162"/>
      <c r="DT301" s="162"/>
      <c r="DU301" s="162"/>
      <c r="DV301" s="162"/>
      <c r="DW301" s="162"/>
      <c r="DX301" s="162"/>
      <c r="DY301" s="162"/>
      <c r="DZ301" s="162"/>
      <c r="EA301" s="162"/>
      <c r="EB301" s="162"/>
      <c r="EC301" s="162"/>
      <c r="ED301" s="162"/>
      <c r="EE301" s="162"/>
      <c r="EF301" s="162"/>
      <c r="EG301" s="162"/>
      <c r="EH301" s="162"/>
      <c r="EI301" s="162"/>
      <c r="EJ301" s="162"/>
      <c r="EK301" s="162"/>
      <c r="EL301" s="162"/>
      <c r="EM301" s="162"/>
      <c r="EN301" s="162"/>
      <c r="EO301" s="162"/>
      <c r="EP301" s="162"/>
      <c r="EQ301" s="162"/>
      <c r="ER301" s="162"/>
      <c r="ES301" s="162"/>
      <c r="ET301" s="162"/>
      <c r="EU301" s="162"/>
      <c r="EV301" s="162"/>
      <c r="EW301" s="162"/>
      <c r="EX301" s="162"/>
      <c r="EY301" s="162"/>
      <c r="EZ301" s="162"/>
      <c r="FA301" s="162"/>
      <c r="FB301" s="162"/>
      <c r="FC301" s="162"/>
      <c r="FD301" s="162"/>
      <c r="FE301" s="162"/>
      <c r="FF301" s="162"/>
      <c r="FG301" s="162"/>
      <c r="FH301" s="162"/>
      <c r="FI301" s="162"/>
      <c r="FJ301" s="162"/>
      <c r="FK301" s="162"/>
      <c r="FL301" s="162"/>
      <c r="FM301" s="162"/>
      <c r="FN301" s="162"/>
      <c r="FO301" s="162"/>
      <c r="FP301" s="162"/>
      <c r="FQ301" s="162"/>
      <c r="FR301" s="162"/>
      <c r="FS301" s="162"/>
      <c r="FT301" s="162"/>
      <c r="FU301" s="162"/>
      <c r="FV301" s="162"/>
      <c r="FW301" s="162"/>
      <c r="FX301" s="162"/>
      <c r="FY301" s="162"/>
      <c r="FZ301" s="162"/>
      <c r="GA301" s="162"/>
      <c r="GB301" s="162"/>
      <c r="GC301" s="162"/>
      <c r="GD301" s="162"/>
      <c r="GE301" s="162"/>
      <c r="GF301" s="162"/>
      <c r="GG301" s="162"/>
      <c r="GH301" s="162"/>
      <c r="GI301" s="162"/>
      <c r="GJ301" s="162"/>
      <c r="GK301" s="162"/>
      <c r="GL301" s="162"/>
      <c r="GM301" s="162"/>
      <c r="GN301" s="162"/>
      <c r="GO301" s="162"/>
      <c r="GP301" s="162"/>
      <c r="GQ301" s="162"/>
      <c r="GR301" s="162"/>
      <c r="GS301" s="162"/>
      <c r="GT301" s="162"/>
      <c r="GU301" s="162"/>
      <c r="GV301" s="162"/>
      <c r="GW301" s="162"/>
    </row>
    <row r="302" spans="1:205" ht="15" customHeight="1">
      <c r="A302" s="179"/>
      <c r="B302" s="179" t="s">
        <v>471</v>
      </c>
      <c r="C302" s="180"/>
      <c r="D302" s="189">
        <v>40</v>
      </c>
      <c r="E302" s="190">
        <f t="shared" ref="E302:I303" si="129">IF(X302=0,"-",X302)</f>
        <v>102.15470999999999</v>
      </c>
      <c r="F302" s="190">
        <f t="shared" si="129"/>
        <v>110.83186322587535</v>
      </c>
      <c r="G302" s="190">
        <f t="shared" si="129"/>
        <v>108.77056</v>
      </c>
      <c r="H302" s="190">
        <f t="shared" si="129"/>
        <v>103.32406</v>
      </c>
      <c r="I302" s="190">
        <f t="shared" si="129"/>
        <v>107.97153</v>
      </c>
      <c r="J302" s="191"/>
      <c r="K302" s="190">
        <f>IF(AD302=0,"-",AD302)</f>
        <v>6.4763044210100595</v>
      </c>
      <c r="L302" s="190">
        <f>IF(AE302=0,"-",AE302)</f>
        <v>0.68916719402277693</v>
      </c>
      <c r="M302" s="190"/>
      <c r="N302" s="190">
        <f>IF(AG302=0,"-",AG302)</f>
        <v>-1.8598442722155939</v>
      </c>
      <c r="O302" s="190">
        <f>IF(AH302=0,"-",AH302)</f>
        <v>2.5311435149654731</v>
      </c>
      <c r="P302" s="190"/>
      <c r="Q302" s="190">
        <f>IF(AJ302=0,"-",AJ302)</f>
        <v>4.497955268114695</v>
      </c>
      <c r="R302" s="190">
        <f>IF(AK302=0,"-",AK302)</f>
        <v>0.52023966440267211</v>
      </c>
      <c r="S302" s="192"/>
      <c r="T302" s="187" t="s">
        <v>112</v>
      </c>
      <c r="U302" s="188" t="s">
        <v>472</v>
      </c>
      <c r="V302" t="s">
        <v>471</v>
      </c>
      <c r="W302" s="67">
        <v>40</v>
      </c>
      <c r="X302" s="38">
        <v>102.15470999999999</v>
      </c>
      <c r="Y302" s="38">
        <v>110.83186322587535</v>
      </c>
      <c r="Z302" s="38">
        <v>108.77056</v>
      </c>
      <c r="AA302" s="38">
        <v>103.32406</v>
      </c>
      <c r="AB302" s="38">
        <v>107.97153</v>
      </c>
      <c r="AC302" s="38"/>
      <c r="AD302" s="38">
        <v>6.4763044210100595</v>
      </c>
      <c r="AE302" s="38">
        <v>0.68916719402277693</v>
      </c>
      <c r="AF302" s="38"/>
      <c r="AG302" s="38">
        <v>-1.8598442722155939</v>
      </c>
      <c r="AH302" s="38">
        <v>2.5311435149654731</v>
      </c>
      <c r="AI302" s="38"/>
      <c r="AJ302" s="38">
        <v>4.497955268114695</v>
      </c>
      <c r="AK302" s="38">
        <v>0.52023966440267211</v>
      </c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  <c r="BI302" s="162"/>
      <c r="BJ302" s="162"/>
      <c r="BK302" s="162"/>
      <c r="BL302" s="162"/>
      <c r="BM302" s="162"/>
      <c r="BN302" s="162"/>
      <c r="BO302" s="162"/>
      <c r="BP302" s="162"/>
      <c r="BQ302" s="162"/>
      <c r="BR302" s="162"/>
      <c r="BS302" s="162"/>
      <c r="BT302" s="162"/>
      <c r="BU302" s="162"/>
      <c r="BV302" s="162"/>
      <c r="BW302" s="162"/>
      <c r="BX302" s="162"/>
      <c r="BY302" s="162"/>
      <c r="BZ302" s="162"/>
      <c r="CA302" s="162"/>
      <c r="CB302" s="162"/>
      <c r="CC302" s="162"/>
      <c r="CD302" s="162"/>
      <c r="CE302" s="162"/>
      <c r="CF302" s="162"/>
      <c r="CG302" s="162"/>
      <c r="CH302" s="162"/>
      <c r="CI302" s="162"/>
      <c r="CJ302" s="162"/>
      <c r="CK302" s="162"/>
      <c r="CL302" s="162"/>
      <c r="CM302" s="162"/>
      <c r="CN302" s="162"/>
      <c r="CO302" s="162"/>
      <c r="CP302" s="162"/>
      <c r="CQ302" s="162"/>
      <c r="CR302" s="162"/>
      <c r="CS302" s="162"/>
      <c r="CT302" s="162"/>
      <c r="CU302" s="162"/>
      <c r="CV302" s="162"/>
      <c r="CW302" s="162"/>
      <c r="CX302" s="162"/>
      <c r="CY302" s="162"/>
      <c r="CZ302" s="162"/>
      <c r="DA302" s="162"/>
      <c r="DB302" s="162"/>
      <c r="DC302" s="162"/>
      <c r="DD302" s="162"/>
      <c r="DE302" s="162"/>
      <c r="DF302" s="162"/>
      <c r="DG302" s="162"/>
      <c r="DH302" s="162"/>
      <c r="DI302" s="162"/>
      <c r="DJ302" s="162"/>
      <c r="DK302" s="162"/>
      <c r="DL302" s="162"/>
      <c r="DM302" s="162"/>
      <c r="DN302" s="162"/>
      <c r="DO302" s="162"/>
      <c r="DP302" s="162"/>
      <c r="DQ302" s="162"/>
      <c r="DR302" s="162"/>
      <c r="DS302" s="162"/>
      <c r="DT302" s="162"/>
      <c r="DU302" s="162"/>
      <c r="DV302" s="162"/>
      <c r="DW302" s="162"/>
      <c r="DX302" s="162"/>
      <c r="DY302" s="162"/>
      <c r="DZ302" s="162"/>
      <c r="EA302" s="162"/>
      <c r="EB302" s="162"/>
      <c r="EC302" s="162"/>
      <c r="ED302" s="162"/>
      <c r="EE302" s="162"/>
      <c r="EF302" s="162"/>
      <c r="EG302" s="162"/>
      <c r="EH302" s="162"/>
      <c r="EI302" s="162"/>
      <c r="EJ302" s="162"/>
      <c r="EK302" s="162"/>
      <c r="EL302" s="162"/>
      <c r="EM302" s="162"/>
      <c r="EN302" s="162"/>
      <c r="EO302" s="162"/>
      <c r="EP302" s="162"/>
      <c r="EQ302" s="162"/>
      <c r="ER302" s="162"/>
      <c r="ES302" s="162"/>
      <c r="ET302" s="162"/>
      <c r="EU302" s="162"/>
      <c r="EV302" s="162"/>
      <c r="EW302" s="162"/>
      <c r="EX302" s="162"/>
      <c r="EY302" s="162"/>
      <c r="EZ302" s="162"/>
      <c r="FA302" s="162"/>
      <c r="FB302" s="162"/>
      <c r="FC302" s="162"/>
      <c r="FD302" s="162"/>
      <c r="FE302" s="162"/>
      <c r="FF302" s="162"/>
      <c r="FG302" s="162"/>
      <c r="FH302" s="162"/>
      <c r="FI302" s="162"/>
      <c r="FJ302" s="162"/>
      <c r="FK302" s="162"/>
      <c r="FL302" s="162"/>
      <c r="FM302" s="162"/>
      <c r="FN302" s="162"/>
      <c r="FO302" s="162"/>
      <c r="FP302" s="162"/>
      <c r="FQ302" s="162"/>
      <c r="FR302" s="162"/>
      <c r="FS302" s="162"/>
      <c r="FT302" s="162"/>
      <c r="FU302" s="162"/>
      <c r="FV302" s="162"/>
      <c r="FW302" s="162"/>
      <c r="FX302" s="162"/>
      <c r="FY302" s="162"/>
      <c r="FZ302" s="162"/>
      <c r="GA302" s="162"/>
      <c r="GB302" s="162"/>
      <c r="GC302" s="162"/>
      <c r="GD302" s="162"/>
      <c r="GE302" s="162"/>
      <c r="GF302" s="162"/>
      <c r="GG302" s="162"/>
      <c r="GH302" s="162"/>
      <c r="GI302" s="162"/>
      <c r="GJ302" s="162"/>
      <c r="GK302" s="162"/>
      <c r="GL302" s="162"/>
      <c r="GM302" s="162"/>
      <c r="GN302" s="162"/>
      <c r="GO302" s="162"/>
      <c r="GP302" s="162"/>
      <c r="GQ302" s="162"/>
      <c r="GR302" s="162"/>
      <c r="GS302" s="162"/>
      <c r="GT302" s="162"/>
      <c r="GU302" s="162"/>
      <c r="GV302" s="162"/>
      <c r="GW302" s="162"/>
    </row>
    <row r="303" spans="1:205" ht="15" customHeight="1">
      <c r="A303" s="179"/>
      <c r="B303" s="179"/>
      <c r="C303" s="180" t="s">
        <v>471</v>
      </c>
      <c r="D303" s="189">
        <v>40</v>
      </c>
      <c r="E303" s="190">
        <f t="shared" si="129"/>
        <v>102.15470999999999</v>
      </c>
      <c r="F303" s="190">
        <f t="shared" si="129"/>
        <v>110.83186322587535</v>
      </c>
      <c r="G303" s="190">
        <f t="shared" si="129"/>
        <v>108.77056</v>
      </c>
      <c r="H303" s="190">
        <f t="shared" si="129"/>
        <v>103.32406</v>
      </c>
      <c r="I303" s="190">
        <f t="shared" si="129"/>
        <v>107.97153</v>
      </c>
      <c r="J303" s="191"/>
      <c r="K303" s="190">
        <f>IF(AD303=0,"-",AD303)</f>
        <v>6.4763044210100595</v>
      </c>
      <c r="L303" s="190">
        <f>IF(AE303=0,"-",AE303)</f>
        <v>0.68916719402277693</v>
      </c>
      <c r="M303" s="190"/>
      <c r="N303" s="190">
        <f>IF(AG303=0,"-",AG303)</f>
        <v>-1.8598442722155939</v>
      </c>
      <c r="O303" s="190">
        <f>IF(AH303=0,"-",AH303)</f>
        <v>2.5311435149654731</v>
      </c>
      <c r="P303" s="190"/>
      <c r="Q303" s="190">
        <f>IF(AJ303=0,"-",AJ303)</f>
        <v>4.497955268114695</v>
      </c>
      <c r="R303" s="190">
        <f>IF(AK303=0,"-",AK303)</f>
        <v>0.52023966440267211</v>
      </c>
      <c r="S303" s="192"/>
      <c r="T303" s="187" t="s">
        <v>54</v>
      </c>
      <c r="U303" s="188" t="s">
        <v>473</v>
      </c>
      <c r="V303" t="s">
        <v>471</v>
      </c>
      <c r="W303" s="67">
        <v>40</v>
      </c>
      <c r="X303" s="38">
        <v>102.15470999999999</v>
      </c>
      <c r="Y303" s="38">
        <v>110.83186322587535</v>
      </c>
      <c r="Z303" s="38">
        <v>108.77056</v>
      </c>
      <c r="AA303" s="38">
        <v>103.32406</v>
      </c>
      <c r="AB303" s="38">
        <v>107.97153</v>
      </c>
      <c r="AC303" s="38"/>
      <c r="AD303" s="38">
        <v>6.4763044210100595</v>
      </c>
      <c r="AE303" s="38">
        <v>0.68916719402277693</v>
      </c>
      <c r="AF303" s="38"/>
      <c r="AG303" s="38">
        <v>-1.8598442722155939</v>
      </c>
      <c r="AH303" s="38">
        <v>2.5311435149654731</v>
      </c>
      <c r="AI303" s="38"/>
      <c r="AJ303" s="38">
        <v>4.497955268114695</v>
      </c>
      <c r="AK303" s="38">
        <v>0.52023966440267211</v>
      </c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  <c r="BI303" s="162"/>
      <c r="BJ303" s="162"/>
      <c r="BK303" s="162"/>
      <c r="BL303" s="162"/>
      <c r="BM303" s="162"/>
      <c r="BN303" s="162"/>
      <c r="BO303" s="162"/>
      <c r="BP303" s="162"/>
      <c r="BQ303" s="162"/>
      <c r="BR303" s="162"/>
      <c r="BS303" s="162"/>
      <c r="BT303" s="162"/>
      <c r="BU303" s="162"/>
      <c r="BV303" s="162"/>
      <c r="BW303" s="162"/>
      <c r="BX303" s="162"/>
      <c r="BY303" s="162"/>
      <c r="BZ303" s="162"/>
      <c r="CA303" s="162"/>
      <c r="CB303" s="162"/>
      <c r="CC303" s="162"/>
      <c r="CD303" s="162"/>
      <c r="CE303" s="162"/>
      <c r="CF303" s="162"/>
      <c r="CG303" s="162"/>
      <c r="CH303" s="162"/>
      <c r="CI303" s="162"/>
      <c r="CJ303" s="162"/>
      <c r="CK303" s="162"/>
      <c r="CL303" s="162"/>
      <c r="CM303" s="162"/>
      <c r="CN303" s="162"/>
      <c r="CO303" s="162"/>
      <c r="CP303" s="162"/>
      <c r="CQ303" s="162"/>
      <c r="CR303" s="162"/>
      <c r="CS303" s="162"/>
      <c r="CT303" s="162"/>
      <c r="CU303" s="162"/>
      <c r="CV303" s="162"/>
      <c r="CW303" s="162"/>
      <c r="CX303" s="162"/>
      <c r="CY303" s="162"/>
      <c r="CZ303" s="162"/>
      <c r="DA303" s="162"/>
      <c r="DB303" s="162"/>
      <c r="DC303" s="162"/>
      <c r="DD303" s="162"/>
      <c r="DE303" s="162"/>
      <c r="DF303" s="162"/>
      <c r="DG303" s="162"/>
      <c r="DH303" s="162"/>
      <c r="DI303" s="162"/>
      <c r="DJ303" s="162"/>
      <c r="DK303" s="162"/>
      <c r="DL303" s="162"/>
      <c r="DM303" s="162"/>
      <c r="DN303" s="162"/>
      <c r="DO303" s="162"/>
      <c r="DP303" s="162"/>
      <c r="DQ303" s="162"/>
      <c r="DR303" s="162"/>
      <c r="DS303" s="162"/>
      <c r="DT303" s="162"/>
      <c r="DU303" s="162"/>
      <c r="DV303" s="162"/>
      <c r="DW303" s="162"/>
      <c r="DX303" s="162"/>
      <c r="DY303" s="162"/>
      <c r="DZ303" s="162"/>
      <c r="EA303" s="162"/>
      <c r="EB303" s="162"/>
      <c r="EC303" s="162"/>
      <c r="ED303" s="162"/>
      <c r="EE303" s="162"/>
      <c r="EF303" s="162"/>
      <c r="EG303" s="162"/>
      <c r="EH303" s="162"/>
      <c r="EI303" s="162"/>
      <c r="EJ303" s="162"/>
      <c r="EK303" s="162"/>
      <c r="EL303" s="162"/>
      <c r="EM303" s="162"/>
      <c r="EN303" s="162"/>
      <c r="EO303" s="162"/>
      <c r="EP303" s="162"/>
      <c r="EQ303" s="162"/>
      <c r="ER303" s="162"/>
      <c r="ES303" s="162"/>
      <c r="ET303" s="162"/>
      <c r="EU303" s="162"/>
      <c r="EV303" s="162"/>
      <c r="EW303" s="162"/>
      <c r="EX303" s="162"/>
      <c r="EY303" s="162"/>
      <c r="EZ303" s="162"/>
      <c r="FA303" s="162"/>
      <c r="FB303" s="162"/>
      <c r="FC303" s="162"/>
      <c r="FD303" s="162"/>
      <c r="FE303" s="162"/>
      <c r="FF303" s="162"/>
      <c r="FG303" s="162"/>
      <c r="FH303" s="162"/>
      <c r="FI303" s="162"/>
      <c r="FJ303" s="162"/>
      <c r="FK303" s="162"/>
      <c r="FL303" s="162"/>
      <c r="FM303" s="162"/>
      <c r="FN303" s="162"/>
      <c r="FO303" s="162"/>
      <c r="FP303" s="162"/>
      <c r="FQ303" s="162"/>
      <c r="FR303" s="162"/>
      <c r="FS303" s="162"/>
      <c r="FT303" s="162"/>
      <c r="FU303" s="162"/>
      <c r="FV303" s="162"/>
      <c r="FW303" s="162"/>
      <c r="FX303" s="162"/>
      <c r="FY303" s="162"/>
      <c r="FZ303" s="162"/>
      <c r="GA303" s="162"/>
      <c r="GB303" s="162"/>
      <c r="GC303" s="162"/>
      <c r="GD303" s="162"/>
      <c r="GE303" s="162"/>
      <c r="GF303" s="162"/>
      <c r="GG303" s="162"/>
      <c r="GH303" s="162"/>
      <c r="GI303" s="162"/>
      <c r="GJ303" s="162"/>
      <c r="GK303" s="162"/>
      <c r="GL303" s="162"/>
      <c r="GM303" s="162"/>
      <c r="GN303" s="162"/>
      <c r="GO303" s="162"/>
      <c r="GP303" s="162"/>
      <c r="GQ303" s="162"/>
      <c r="GR303" s="162"/>
      <c r="GS303" s="162"/>
      <c r="GT303" s="162"/>
      <c r="GU303" s="162"/>
      <c r="GV303" s="162"/>
      <c r="GW303" s="162"/>
    </row>
    <row r="304" spans="1:205" ht="15" customHeight="1">
      <c r="A304" s="179"/>
      <c r="B304" s="179"/>
      <c r="C304" s="180"/>
      <c r="D304" s="189"/>
      <c r="E304" s="190"/>
      <c r="F304" s="190"/>
      <c r="G304" s="190"/>
      <c r="H304" s="190"/>
      <c r="I304" s="190"/>
      <c r="J304" s="191"/>
      <c r="K304" s="190"/>
      <c r="L304" s="190"/>
      <c r="M304" s="190"/>
      <c r="N304" s="190"/>
      <c r="O304" s="190"/>
      <c r="P304" s="190"/>
      <c r="Q304" s="190"/>
      <c r="R304" s="190"/>
      <c r="S304" s="192"/>
      <c r="T304" s="187"/>
      <c r="U304" s="188"/>
      <c r="V304"/>
      <c r="W304" s="67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  <c r="BI304" s="162"/>
      <c r="BJ304" s="162"/>
      <c r="BK304" s="162"/>
      <c r="BL304" s="162"/>
      <c r="BM304" s="162"/>
      <c r="BN304" s="162"/>
      <c r="BO304" s="162"/>
      <c r="BP304" s="162"/>
      <c r="BQ304" s="162"/>
      <c r="BR304" s="162"/>
      <c r="BS304" s="162"/>
      <c r="BT304" s="162"/>
      <c r="BU304" s="162"/>
      <c r="BV304" s="162"/>
      <c r="BW304" s="162"/>
      <c r="BX304" s="162"/>
      <c r="BY304" s="162"/>
      <c r="BZ304" s="162"/>
      <c r="CA304" s="162"/>
      <c r="CB304" s="162"/>
      <c r="CC304" s="162"/>
      <c r="CD304" s="162"/>
      <c r="CE304" s="162"/>
      <c r="CF304" s="162"/>
      <c r="CG304" s="162"/>
      <c r="CH304" s="162"/>
      <c r="CI304" s="162"/>
      <c r="CJ304" s="162"/>
      <c r="CK304" s="162"/>
      <c r="CL304" s="162"/>
      <c r="CM304" s="162"/>
      <c r="CN304" s="162"/>
      <c r="CO304" s="162"/>
      <c r="CP304" s="162"/>
      <c r="CQ304" s="162"/>
      <c r="CR304" s="162"/>
      <c r="CS304" s="162"/>
      <c r="CT304" s="162"/>
      <c r="CU304" s="162"/>
      <c r="CV304" s="162"/>
      <c r="CW304" s="162"/>
      <c r="CX304" s="162"/>
      <c r="CY304" s="162"/>
      <c r="CZ304" s="162"/>
      <c r="DA304" s="162"/>
      <c r="DB304" s="162"/>
      <c r="DC304" s="162"/>
      <c r="DD304" s="162"/>
      <c r="DE304" s="162"/>
      <c r="DF304" s="162"/>
      <c r="DG304" s="162"/>
      <c r="DH304" s="162"/>
      <c r="DI304" s="162"/>
      <c r="DJ304" s="162"/>
      <c r="DK304" s="162"/>
      <c r="DL304" s="162"/>
      <c r="DM304" s="162"/>
      <c r="DN304" s="162"/>
      <c r="DO304" s="162"/>
      <c r="DP304" s="162"/>
      <c r="DQ304" s="162"/>
      <c r="DR304" s="162"/>
      <c r="DS304" s="162"/>
      <c r="DT304" s="162"/>
      <c r="DU304" s="162"/>
      <c r="DV304" s="162"/>
      <c r="DW304" s="162"/>
      <c r="DX304" s="162"/>
      <c r="DY304" s="162"/>
      <c r="DZ304" s="162"/>
      <c r="EA304" s="162"/>
      <c r="EB304" s="162"/>
      <c r="EC304" s="162"/>
      <c r="ED304" s="162"/>
      <c r="EE304" s="162"/>
      <c r="EF304" s="162"/>
      <c r="EG304" s="162"/>
      <c r="EH304" s="162"/>
      <c r="EI304" s="162"/>
      <c r="EJ304" s="162"/>
      <c r="EK304" s="162"/>
      <c r="EL304" s="162"/>
      <c r="EM304" s="162"/>
      <c r="EN304" s="162"/>
      <c r="EO304" s="162"/>
      <c r="EP304" s="162"/>
      <c r="EQ304" s="162"/>
      <c r="ER304" s="162"/>
      <c r="ES304" s="162"/>
      <c r="ET304" s="162"/>
      <c r="EU304" s="162"/>
      <c r="EV304" s="162"/>
      <c r="EW304" s="162"/>
      <c r="EX304" s="162"/>
      <c r="EY304" s="162"/>
      <c r="EZ304" s="162"/>
      <c r="FA304" s="162"/>
      <c r="FB304" s="162"/>
      <c r="FC304" s="162"/>
      <c r="FD304" s="162"/>
      <c r="FE304" s="162"/>
      <c r="FF304" s="162"/>
      <c r="FG304" s="162"/>
      <c r="FH304" s="162"/>
      <c r="FI304" s="162"/>
      <c r="FJ304" s="162"/>
      <c r="FK304" s="162"/>
      <c r="FL304" s="162"/>
      <c r="FM304" s="162"/>
      <c r="FN304" s="162"/>
      <c r="FO304" s="162"/>
      <c r="FP304" s="162"/>
      <c r="FQ304" s="162"/>
      <c r="FR304" s="162"/>
      <c r="FS304" s="162"/>
      <c r="FT304" s="162"/>
      <c r="FU304" s="162"/>
      <c r="FV304" s="162"/>
      <c r="FW304" s="162"/>
      <c r="FX304" s="162"/>
      <c r="FY304" s="162"/>
      <c r="FZ304" s="162"/>
      <c r="GA304" s="162"/>
      <c r="GB304" s="162"/>
      <c r="GC304" s="162"/>
      <c r="GD304" s="162"/>
      <c r="GE304" s="162"/>
      <c r="GF304" s="162"/>
      <c r="GG304" s="162"/>
      <c r="GH304" s="162"/>
      <c r="GI304" s="162"/>
      <c r="GJ304" s="162"/>
      <c r="GK304" s="162"/>
      <c r="GL304" s="162"/>
      <c r="GM304" s="162"/>
      <c r="GN304" s="162"/>
      <c r="GO304" s="162"/>
      <c r="GP304" s="162"/>
      <c r="GQ304" s="162"/>
      <c r="GR304" s="162"/>
      <c r="GS304" s="162"/>
      <c r="GT304" s="162"/>
      <c r="GU304" s="162"/>
      <c r="GV304" s="162"/>
      <c r="GW304" s="162"/>
    </row>
    <row r="305" spans="1:205" ht="15" customHeight="1">
      <c r="A305" s="179"/>
      <c r="B305" s="179" t="s">
        <v>474</v>
      </c>
      <c r="C305" s="180"/>
      <c r="D305" s="189">
        <v>21</v>
      </c>
      <c r="E305" s="190">
        <f t="shared" ref="E305:I307" si="130">IF(X305=0,"-",X305)</f>
        <v>127.80287</v>
      </c>
      <c r="F305" s="190">
        <f t="shared" si="130"/>
        <v>131.50612883214222</v>
      </c>
      <c r="G305" s="190">
        <f t="shared" si="130"/>
        <v>131.50613000000001</v>
      </c>
      <c r="H305" s="190">
        <f t="shared" si="130"/>
        <v>126.88553</v>
      </c>
      <c r="I305" s="190">
        <f t="shared" si="130"/>
        <v>131.50613000000001</v>
      </c>
      <c r="J305" s="191"/>
      <c r="K305" s="190">
        <f t="shared" ref="K305:L307" si="131">IF(AD305=0,"-",AD305)</f>
        <v>2.8976344584437097</v>
      </c>
      <c r="L305" s="190">
        <f t="shared" si="131"/>
        <v>0.20252677797135926</v>
      </c>
      <c r="M305" s="190"/>
      <c r="N305" s="197" t="str">
        <f t="shared" ref="N305:O307" si="132">IF(AG305=0,"-",AG305)</f>
        <v>-</v>
      </c>
      <c r="O305" s="197" t="str">
        <f t="shared" si="132"/>
        <v>-</v>
      </c>
      <c r="P305" s="197"/>
      <c r="Q305" s="190">
        <f t="shared" ref="Q305:R307" si="133">IF(AJ305=0,"-",AJ305)</f>
        <v>3.6415499860386058</v>
      </c>
      <c r="R305" s="190">
        <f t="shared" si="133"/>
        <v>0.27154670853237806</v>
      </c>
      <c r="S305" s="192"/>
      <c r="T305" s="187" t="s">
        <v>112</v>
      </c>
      <c r="U305" s="188" t="s">
        <v>475</v>
      </c>
      <c r="V305" t="s">
        <v>474</v>
      </c>
      <c r="W305" s="67">
        <v>21</v>
      </c>
      <c r="X305" s="38">
        <v>127.80287</v>
      </c>
      <c r="Y305" s="38">
        <v>131.50612883214222</v>
      </c>
      <c r="Z305" s="38">
        <v>131.50613000000001</v>
      </c>
      <c r="AA305" s="38">
        <v>126.88553</v>
      </c>
      <c r="AB305" s="38">
        <v>131.50613000000001</v>
      </c>
      <c r="AC305" s="38"/>
      <c r="AD305" s="38">
        <v>2.8976344584437097</v>
      </c>
      <c r="AE305" s="38">
        <v>0.20252677797135926</v>
      </c>
      <c r="AF305" s="38"/>
      <c r="AG305" s="38">
        <v>0</v>
      </c>
      <c r="AH305" s="38">
        <v>0</v>
      </c>
      <c r="AI305" s="38"/>
      <c r="AJ305" s="38">
        <v>3.6415499860386058</v>
      </c>
      <c r="AK305" s="38">
        <v>0.27154670853237806</v>
      </c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  <c r="BI305" s="162"/>
      <c r="BJ305" s="162"/>
      <c r="BK305" s="162"/>
      <c r="BL305" s="162"/>
      <c r="BM305" s="162"/>
      <c r="BN305" s="162"/>
      <c r="BO305" s="162"/>
      <c r="BP305" s="162"/>
      <c r="BQ305" s="162"/>
      <c r="BR305" s="162"/>
      <c r="BS305" s="162"/>
      <c r="BT305" s="162"/>
      <c r="BU305" s="162"/>
      <c r="BV305" s="162"/>
      <c r="BW305" s="162"/>
      <c r="BX305" s="162"/>
      <c r="BY305" s="162"/>
      <c r="BZ305" s="162"/>
      <c r="CA305" s="162"/>
      <c r="CB305" s="162"/>
      <c r="CC305" s="162"/>
      <c r="CD305" s="162"/>
      <c r="CE305" s="162"/>
      <c r="CF305" s="162"/>
      <c r="CG305" s="162"/>
      <c r="CH305" s="162"/>
      <c r="CI305" s="162"/>
      <c r="CJ305" s="162"/>
      <c r="CK305" s="162"/>
      <c r="CL305" s="162"/>
      <c r="CM305" s="162"/>
      <c r="CN305" s="162"/>
      <c r="CO305" s="162"/>
      <c r="CP305" s="162"/>
      <c r="CQ305" s="162"/>
      <c r="CR305" s="162"/>
      <c r="CS305" s="162"/>
      <c r="CT305" s="162"/>
      <c r="CU305" s="162"/>
      <c r="CV305" s="162"/>
      <c r="CW305" s="162"/>
      <c r="CX305" s="162"/>
      <c r="CY305" s="162"/>
      <c r="CZ305" s="162"/>
      <c r="DA305" s="162"/>
      <c r="DB305" s="162"/>
      <c r="DC305" s="162"/>
      <c r="DD305" s="162"/>
      <c r="DE305" s="162"/>
      <c r="DF305" s="162"/>
      <c r="DG305" s="162"/>
      <c r="DH305" s="162"/>
      <c r="DI305" s="162"/>
      <c r="DJ305" s="162"/>
      <c r="DK305" s="162"/>
      <c r="DL305" s="162"/>
      <c r="DM305" s="162"/>
      <c r="DN305" s="162"/>
      <c r="DO305" s="162"/>
      <c r="DP305" s="162"/>
      <c r="DQ305" s="162"/>
      <c r="DR305" s="162"/>
      <c r="DS305" s="162"/>
      <c r="DT305" s="162"/>
      <c r="DU305" s="162"/>
      <c r="DV305" s="162"/>
      <c r="DW305" s="162"/>
      <c r="DX305" s="162"/>
      <c r="DY305" s="162"/>
      <c r="DZ305" s="162"/>
      <c r="EA305" s="162"/>
      <c r="EB305" s="162"/>
      <c r="EC305" s="162"/>
      <c r="ED305" s="162"/>
      <c r="EE305" s="162"/>
      <c r="EF305" s="162"/>
      <c r="EG305" s="162"/>
      <c r="EH305" s="162"/>
      <c r="EI305" s="162"/>
      <c r="EJ305" s="162"/>
      <c r="EK305" s="162"/>
      <c r="EL305" s="162"/>
      <c r="EM305" s="162"/>
      <c r="EN305" s="162"/>
      <c r="EO305" s="162"/>
      <c r="EP305" s="162"/>
      <c r="EQ305" s="162"/>
      <c r="ER305" s="162"/>
      <c r="ES305" s="162"/>
      <c r="ET305" s="162"/>
      <c r="EU305" s="162"/>
      <c r="EV305" s="162"/>
      <c r="EW305" s="162"/>
      <c r="EX305" s="162"/>
      <c r="EY305" s="162"/>
      <c r="EZ305" s="162"/>
      <c r="FA305" s="162"/>
      <c r="FB305" s="162"/>
      <c r="FC305" s="162"/>
      <c r="FD305" s="162"/>
      <c r="FE305" s="162"/>
      <c r="FF305" s="162"/>
      <c r="FG305" s="162"/>
      <c r="FH305" s="162"/>
      <c r="FI305" s="162"/>
      <c r="FJ305" s="162"/>
      <c r="FK305" s="162"/>
      <c r="FL305" s="162"/>
      <c r="FM305" s="162"/>
      <c r="FN305" s="162"/>
      <c r="FO305" s="162"/>
      <c r="FP305" s="162"/>
      <c r="FQ305" s="162"/>
      <c r="FR305" s="162"/>
      <c r="FS305" s="162"/>
      <c r="FT305" s="162"/>
      <c r="FU305" s="162"/>
      <c r="FV305" s="162"/>
      <c r="FW305" s="162"/>
      <c r="FX305" s="162"/>
      <c r="FY305" s="162"/>
      <c r="FZ305" s="162"/>
      <c r="GA305" s="162"/>
      <c r="GB305" s="162"/>
      <c r="GC305" s="162"/>
      <c r="GD305" s="162"/>
      <c r="GE305" s="162"/>
      <c r="GF305" s="162"/>
      <c r="GG305" s="162"/>
      <c r="GH305" s="162"/>
      <c r="GI305" s="162"/>
      <c r="GJ305" s="162"/>
      <c r="GK305" s="162"/>
      <c r="GL305" s="162"/>
      <c r="GM305" s="162"/>
      <c r="GN305" s="162"/>
      <c r="GO305" s="162"/>
      <c r="GP305" s="162"/>
      <c r="GQ305" s="162"/>
      <c r="GR305" s="162"/>
      <c r="GS305" s="162"/>
      <c r="GT305" s="162"/>
      <c r="GU305" s="162"/>
      <c r="GV305" s="162"/>
      <c r="GW305" s="162"/>
    </row>
    <row r="306" spans="1:205" ht="15" customHeight="1">
      <c r="A306" s="179"/>
      <c r="B306" s="179"/>
      <c r="C306" s="180" t="s">
        <v>476</v>
      </c>
      <c r="D306" s="189">
        <v>8</v>
      </c>
      <c r="E306" s="190">
        <f t="shared" si="130"/>
        <v>100.37614000000001</v>
      </c>
      <c r="F306" s="190">
        <f t="shared" si="130"/>
        <v>103.49926818437338</v>
      </c>
      <c r="G306" s="190">
        <f t="shared" si="130"/>
        <v>103.49927</v>
      </c>
      <c r="H306" s="190">
        <f t="shared" si="130"/>
        <v>97.968130000000002</v>
      </c>
      <c r="I306" s="190">
        <f t="shared" si="130"/>
        <v>103.49927</v>
      </c>
      <c r="J306" s="191"/>
      <c r="K306" s="190">
        <f t="shared" si="131"/>
        <v>3.1114266796870238</v>
      </c>
      <c r="L306" s="190">
        <f t="shared" si="131"/>
        <v>6.5066733334895599E-2</v>
      </c>
      <c r="M306" s="190"/>
      <c r="N306" s="197" t="str">
        <f t="shared" si="132"/>
        <v>-</v>
      </c>
      <c r="O306" s="197" t="str">
        <f t="shared" si="132"/>
        <v>-</v>
      </c>
      <c r="P306" s="197"/>
      <c r="Q306" s="190">
        <f t="shared" si="133"/>
        <v>5.6458564637295705</v>
      </c>
      <c r="R306" s="190">
        <f t="shared" si="133"/>
        <v>0.1238316080518731</v>
      </c>
      <c r="S306" s="192"/>
      <c r="T306" s="187" t="s">
        <v>54</v>
      </c>
      <c r="U306" s="188" t="s">
        <v>477</v>
      </c>
      <c r="V306" t="s">
        <v>476</v>
      </c>
      <c r="W306" s="67">
        <v>8</v>
      </c>
      <c r="X306" s="38">
        <v>100.37614000000001</v>
      </c>
      <c r="Y306" s="38">
        <v>103.49926818437338</v>
      </c>
      <c r="Z306" s="38">
        <v>103.49927</v>
      </c>
      <c r="AA306" s="38">
        <v>97.968130000000002</v>
      </c>
      <c r="AB306" s="38">
        <v>103.49927</v>
      </c>
      <c r="AC306" s="38"/>
      <c r="AD306" s="38">
        <v>3.1114266796870238</v>
      </c>
      <c r="AE306" s="38">
        <v>6.5066733334895599E-2</v>
      </c>
      <c r="AF306" s="38"/>
      <c r="AG306" s="38">
        <v>0</v>
      </c>
      <c r="AH306" s="38">
        <v>0</v>
      </c>
      <c r="AI306" s="38"/>
      <c r="AJ306" s="38">
        <v>5.6458564637295705</v>
      </c>
      <c r="AK306" s="38">
        <v>0.1238316080518731</v>
      </c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  <c r="BI306" s="162"/>
      <c r="BJ306" s="162"/>
      <c r="BK306" s="162"/>
      <c r="BL306" s="162"/>
      <c r="BM306" s="162"/>
      <c r="BN306" s="162"/>
      <c r="BO306" s="162"/>
      <c r="BP306" s="162"/>
      <c r="BQ306" s="162"/>
      <c r="BR306" s="162"/>
      <c r="BS306" s="162"/>
      <c r="BT306" s="162"/>
      <c r="BU306" s="162"/>
      <c r="BV306" s="162"/>
      <c r="BW306" s="162"/>
      <c r="BX306" s="162"/>
      <c r="BY306" s="162"/>
      <c r="BZ306" s="162"/>
      <c r="CA306" s="162"/>
      <c r="CB306" s="162"/>
      <c r="CC306" s="162"/>
      <c r="CD306" s="162"/>
      <c r="CE306" s="162"/>
      <c r="CF306" s="162"/>
      <c r="CG306" s="162"/>
      <c r="CH306" s="162"/>
      <c r="CI306" s="162"/>
      <c r="CJ306" s="162"/>
      <c r="CK306" s="162"/>
      <c r="CL306" s="162"/>
      <c r="CM306" s="162"/>
      <c r="CN306" s="162"/>
      <c r="CO306" s="162"/>
      <c r="CP306" s="162"/>
      <c r="CQ306" s="162"/>
      <c r="CR306" s="162"/>
      <c r="CS306" s="162"/>
      <c r="CT306" s="162"/>
      <c r="CU306" s="162"/>
      <c r="CV306" s="162"/>
      <c r="CW306" s="162"/>
      <c r="CX306" s="162"/>
      <c r="CY306" s="162"/>
      <c r="CZ306" s="162"/>
      <c r="DA306" s="162"/>
      <c r="DB306" s="162"/>
      <c r="DC306" s="162"/>
      <c r="DD306" s="162"/>
      <c r="DE306" s="162"/>
      <c r="DF306" s="162"/>
      <c r="DG306" s="162"/>
      <c r="DH306" s="162"/>
      <c r="DI306" s="162"/>
      <c r="DJ306" s="162"/>
      <c r="DK306" s="162"/>
      <c r="DL306" s="162"/>
      <c r="DM306" s="162"/>
      <c r="DN306" s="162"/>
      <c r="DO306" s="162"/>
      <c r="DP306" s="162"/>
      <c r="DQ306" s="162"/>
      <c r="DR306" s="162"/>
      <c r="DS306" s="162"/>
      <c r="DT306" s="162"/>
      <c r="DU306" s="162"/>
      <c r="DV306" s="162"/>
      <c r="DW306" s="162"/>
      <c r="DX306" s="162"/>
      <c r="DY306" s="162"/>
      <c r="DZ306" s="162"/>
      <c r="EA306" s="162"/>
      <c r="EB306" s="162"/>
      <c r="EC306" s="162"/>
      <c r="ED306" s="162"/>
      <c r="EE306" s="162"/>
      <c r="EF306" s="162"/>
      <c r="EG306" s="162"/>
      <c r="EH306" s="162"/>
      <c r="EI306" s="162"/>
      <c r="EJ306" s="162"/>
      <c r="EK306" s="162"/>
      <c r="EL306" s="162"/>
      <c r="EM306" s="162"/>
      <c r="EN306" s="162"/>
      <c r="EO306" s="162"/>
      <c r="EP306" s="162"/>
      <c r="EQ306" s="162"/>
      <c r="ER306" s="162"/>
      <c r="ES306" s="162"/>
      <c r="ET306" s="162"/>
      <c r="EU306" s="162"/>
      <c r="EV306" s="162"/>
      <c r="EW306" s="162"/>
      <c r="EX306" s="162"/>
      <c r="EY306" s="162"/>
      <c r="EZ306" s="162"/>
      <c r="FA306" s="162"/>
      <c r="FB306" s="162"/>
      <c r="FC306" s="162"/>
      <c r="FD306" s="162"/>
      <c r="FE306" s="162"/>
      <c r="FF306" s="162"/>
      <c r="FG306" s="162"/>
      <c r="FH306" s="162"/>
      <c r="FI306" s="162"/>
      <c r="FJ306" s="162"/>
      <c r="FK306" s="162"/>
      <c r="FL306" s="162"/>
      <c r="FM306" s="162"/>
      <c r="FN306" s="162"/>
      <c r="FO306" s="162"/>
      <c r="FP306" s="162"/>
      <c r="FQ306" s="162"/>
      <c r="FR306" s="162"/>
      <c r="FS306" s="162"/>
      <c r="FT306" s="162"/>
      <c r="FU306" s="162"/>
      <c r="FV306" s="162"/>
      <c r="FW306" s="162"/>
      <c r="FX306" s="162"/>
      <c r="FY306" s="162"/>
      <c r="FZ306" s="162"/>
      <c r="GA306" s="162"/>
      <c r="GB306" s="162"/>
      <c r="GC306" s="162"/>
      <c r="GD306" s="162"/>
      <c r="GE306" s="162"/>
      <c r="GF306" s="162"/>
      <c r="GG306" s="162"/>
      <c r="GH306" s="162"/>
      <c r="GI306" s="162"/>
      <c r="GJ306" s="162"/>
      <c r="GK306" s="162"/>
      <c r="GL306" s="162"/>
      <c r="GM306" s="162"/>
      <c r="GN306" s="162"/>
      <c r="GO306" s="162"/>
      <c r="GP306" s="162"/>
      <c r="GQ306" s="162"/>
      <c r="GR306" s="162"/>
      <c r="GS306" s="162"/>
      <c r="GT306" s="162"/>
      <c r="GU306" s="162"/>
      <c r="GV306" s="162"/>
      <c r="GW306" s="162"/>
    </row>
    <row r="307" spans="1:205" ht="15" customHeight="1">
      <c r="A307" s="179"/>
      <c r="B307" s="179"/>
      <c r="C307" s="180" t="s">
        <v>478</v>
      </c>
      <c r="D307" s="189">
        <v>13</v>
      </c>
      <c r="E307" s="190">
        <f t="shared" si="130"/>
        <v>144.68084999999999</v>
      </c>
      <c r="F307" s="190">
        <f t="shared" si="130"/>
        <v>148.74112</v>
      </c>
      <c r="G307" s="190">
        <f t="shared" si="130"/>
        <v>148.74112</v>
      </c>
      <c r="H307" s="190">
        <f t="shared" si="130"/>
        <v>144.68084999999999</v>
      </c>
      <c r="I307" s="190">
        <f t="shared" si="130"/>
        <v>148.74112</v>
      </c>
      <c r="J307" s="191"/>
      <c r="K307" s="190">
        <f t="shared" si="131"/>
        <v>2.8063631088703245</v>
      </c>
      <c r="L307" s="190">
        <f t="shared" si="131"/>
        <v>0.13746027901695609</v>
      </c>
      <c r="M307" s="190"/>
      <c r="N307" s="197" t="str">
        <f t="shared" si="132"/>
        <v>-</v>
      </c>
      <c r="O307" s="197" t="str">
        <f t="shared" si="132"/>
        <v>-</v>
      </c>
      <c r="P307" s="197"/>
      <c r="Q307" s="190">
        <f t="shared" si="133"/>
        <v>2.8063631088703245</v>
      </c>
      <c r="R307" s="190">
        <f t="shared" si="133"/>
        <v>0.14771518443580653</v>
      </c>
      <c r="S307" s="192"/>
      <c r="T307" s="187" t="s">
        <v>54</v>
      </c>
      <c r="U307" s="188" t="s">
        <v>479</v>
      </c>
      <c r="V307" t="s">
        <v>480</v>
      </c>
      <c r="W307" s="67">
        <v>13</v>
      </c>
      <c r="X307" s="38">
        <v>144.68084999999999</v>
      </c>
      <c r="Y307" s="38">
        <v>148.74112</v>
      </c>
      <c r="Z307" s="38">
        <v>148.74112</v>
      </c>
      <c r="AA307" s="38">
        <v>144.68084999999999</v>
      </c>
      <c r="AB307" s="38">
        <v>148.74112</v>
      </c>
      <c r="AC307" s="38"/>
      <c r="AD307" s="38">
        <v>2.8063631088703245</v>
      </c>
      <c r="AE307" s="38">
        <v>0.13746027901695609</v>
      </c>
      <c r="AF307" s="38"/>
      <c r="AG307" s="38">
        <v>0</v>
      </c>
      <c r="AH307" s="38">
        <v>0</v>
      </c>
      <c r="AI307" s="38"/>
      <c r="AJ307" s="38">
        <v>2.8063631088703245</v>
      </c>
      <c r="AK307" s="38">
        <v>0.14771518443580653</v>
      </c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  <c r="BI307" s="162"/>
      <c r="BJ307" s="162"/>
      <c r="BK307" s="162"/>
      <c r="BL307" s="162"/>
      <c r="BM307" s="162"/>
      <c r="BN307" s="162"/>
      <c r="BO307" s="162"/>
      <c r="BP307" s="162"/>
      <c r="BQ307" s="162"/>
      <c r="BR307" s="162"/>
      <c r="BS307" s="162"/>
      <c r="BT307" s="162"/>
      <c r="BU307" s="162"/>
      <c r="BV307" s="162"/>
      <c r="BW307" s="162"/>
      <c r="BX307" s="162"/>
      <c r="BY307" s="162"/>
      <c r="BZ307" s="162"/>
      <c r="CA307" s="162"/>
      <c r="CB307" s="162"/>
      <c r="CC307" s="162"/>
      <c r="CD307" s="162"/>
      <c r="CE307" s="162"/>
      <c r="CF307" s="162"/>
      <c r="CG307" s="162"/>
      <c r="CH307" s="162"/>
      <c r="CI307" s="162"/>
      <c r="CJ307" s="162"/>
      <c r="CK307" s="162"/>
      <c r="CL307" s="162"/>
      <c r="CM307" s="162"/>
      <c r="CN307" s="162"/>
      <c r="CO307" s="162"/>
      <c r="CP307" s="162"/>
      <c r="CQ307" s="162"/>
      <c r="CR307" s="162"/>
      <c r="CS307" s="162"/>
      <c r="CT307" s="162"/>
      <c r="CU307" s="162"/>
      <c r="CV307" s="162"/>
      <c r="CW307" s="162"/>
      <c r="CX307" s="162"/>
      <c r="CY307" s="162"/>
      <c r="CZ307" s="162"/>
      <c r="DA307" s="162"/>
      <c r="DB307" s="162"/>
      <c r="DC307" s="162"/>
      <c r="DD307" s="162"/>
      <c r="DE307" s="162"/>
      <c r="DF307" s="162"/>
      <c r="DG307" s="162"/>
      <c r="DH307" s="162"/>
      <c r="DI307" s="162"/>
      <c r="DJ307" s="162"/>
      <c r="DK307" s="162"/>
      <c r="DL307" s="162"/>
      <c r="DM307" s="162"/>
      <c r="DN307" s="162"/>
      <c r="DO307" s="162"/>
      <c r="DP307" s="162"/>
      <c r="DQ307" s="162"/>
      <c r="DR307" s="162"/>
      <c r="DS307" s="162"/>
      <c r="DT307" s="162"/>
      <c r="DU307" s="162"/>
      <c r="DV307" s="162"/>
      <c r="DW307" s="162"/>
      <c r="DX307" s="162"/>
      <c r="DY307" s="162"/>
      <c r="DZ307" s="162"/>
      <c r="EA307" s="162"/>
      <c r="EB307" s="162"/>
      <c r="EC307" s="162"/>
      <c r="ED307" s="162"/>
      <c r="EE307" s="162"/>
      <c r="EF307" s="162"/>
      <c r="EG307" s="162"/>
      <c r="EH307" s="162"/>
      <c r="EI307" s="162"/>
      <c r="EJ307" s="162"/>
      <c r="EK307" s="162"/>
      <c r="EL307" s="162"/>
      <c r="EM307" s="162"/>
      <c r="EN307" s="162"/>
      <c r="EO307" s="162"/>
      <c r="EP307" s="162"/>
      <c r="EQ307" s="162"/>
      <c r="ER307" s="162"/>
      <c r="ES307" s="162"/>
      <c r="ET307" s="162"/>
      <c r="EU307" s="162"/>
      <c r="EV307" s="162"/>
      <c r="EW307" s="162"/>
      <c r="EX307" s="162"/>
      <c r="EY307" s="162"/>
      <c r="EZ307" s="162"/>
      <c r="FA307" s="162"/>
      <c r="FB307" s="162"/>
      <c r="FC307" s="162"/>
      <c r="FD307" s="162"/>
      <c r="FE307" s="162"/>
      <c r="FF307" s="162"/>
      <c r="FG307" s="162"/>
      <c r="FH307" s="162"/>
      <c r="FI307" s="162"/>
      <c r="FJ307" s="162"/>
      <c r="FK307" s="162"/>
      <c r="FL307" s="162"/>
      <c r="FM307" s="162"/>
      <c r="FN307" s="162"/>
      <c r="FO307" s="162"/>
      <c r="FP307" s="162"/>
      <c r="FQ307" s="162"/>
      <c r="FR307" s="162"/>
      <c r="FS307" s="162"/>
      <c r="FT307" s="162"/>
      <c r="FU307" s="162"/>
      <c r="FV307" s="162"/>
      <c r="FW307" s="162"/>
      <c r="FX307" s="162"/>
      <c r="FY307" s="162"/>
      <c r="FZ307" s="162"/>
      <c r="GA307" s="162"/>
      <c r="GB307" s="162"/>
      <c r="GC307" s="162"/>
      <c r="GD307" s="162"/>
      <c r="GE307" s="162"/>
      <c r="GF307" s="162"/>
      <c r="GG307" s="162"/>
      <c r="GH307" s="162"/>
      <c r="GI307" s="162"/>
      <c r="GJ307" s="162"/>
      <c r="GK307" s="162"/>
      <c r="GL307" s="162"/>
      <c r="GM307" s="162"/>
      <c r="GN307" s="162"/>
      <c r="GO307" s="162"/>
      <c r="GP307" s="162"/>
      <c r="GQ307" s="162"/>
      <c r="GR307" s="162"/>
      <c r="GS307" s="162"/>
      <c r="GT307" s="162"/>
      <c r="GU307" s="162"/>
      <c r="GV307" s="162"/>
      <c r="GW307" s="162"/>
    </row>
    <row r="308" spans="1:205" ht="15" customHeight="1">
      <c r="A308" s="179"/>
      <c r="B308" s="179"/>
      <c r="C308" s="180"/>
      <c r="D308" s="189"/>
      <c r="E308" s="190"/>
      <c r="F308" s="190"/>
      <c r="G308" s="190"/>
      <c r="H308" s="190"/>
      <c r="I308" s="190"/>
      <c r="J308" s="191"/>
      <c r="K308" s="190"/>
      <c r="L308" s="190"/>
      <c r="M308" s="190"/>
      <c r="N308" s="190"/>
      <c r="O308" s="190"/>
      <c r="P308" s="190"/>
      <c r="Q308" s="190"/>
      <c r="R308" s="190"/>
      <c r="S308" s="192"/>
      <c r="T308" s="187"/>
      <c r="U308" s="188"/>
      <c r="V308"/>
      <c r="W308" s="67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  <c r="BI308" s="162"/>
      <c r="BJ308" s="162"/>
      <c r="BK308" s="162"/>
      <c r="BL308" s="162"/>
      <c r="BM308" s="162"/>
      <c r="BN308" s="162"/>
      <c r="BO308" s="162"/>
      <c r="BP308" s="162"/>
      <c r="BQ308" s="162"/>
      <c r="BR308" s="162"/>
      <c r="BS308" s="162"/>
      <c r="BT308" s="162"/>
      <c r="BU308" s="162"/>
      <c r="BV308" s="162"/>
      <c r="BW308" s="162"/>
      <c r="BX308" s="162"/>
      <c r="BY308" s="162"/>
      <c r="BZ308" s="162"/>
      <c r="CA308" s="162"/>
      <c r="CB308" s="162"/>
      <c r="CC308" s="162"/>
      <c r="CD308" s="162"/>
      <c r="CE308" s="162"/>
      <c r="CF308" s="162"/>
      <c r="CG308" s="162"/>
      <c r="CH308" s="162"/>
      <c r="CI308" s="162"/>
      <c r="CJ308" s="162"/>
      <c r="CK308" s="162"/>
      <c r="CL308" s="162"/>
      <c r="CM308" s="162"/>
      <c r="CN308" s="162"/>
      <c r="CO308" s="162"/>
      <c r="CP308" s="162"/>
      <c r="CQ308" s="162"/>
      <c r="CR308" s="162"/>
      <c r="CS308" s="162"/>
      <c r="CT308" s="162"/>
      <c r="CU308" s="162"/>
      <c r="CV308" s="162"/>
      <c r="CW308" s="162"/>
      <c r="CX308" s="162"/>
      <c r="CY308" s="162"/>
      <c r="CZ308" s="162"/>
      <c r="DA308" s="162"/>
      <c r="DB308" s="162"/>
      <c r="DC308" s="162"/>
      <c r="DD308" s="162"/>
      <c r="DE308" s="162"/>
      <c r="DF308" s="162"/>
      <c r="DG308" s="162"/>
      <c r="DH308" s="162"/>
      <c r="DI308" s="162"/>
      <c r="DJ308" s="162"/>
      <c r="DK308" s="162"/>
      <c r="DL308" s="162"/>
      <c r="DM308" s="162"/>
      <c r="DN308" s="162"/>
      <c r="DO308" s="162"/>
      <c r="DP308" s="162"/>
      <c r="DQ308" s="162"/>
      <c r="DR308" s="162"/>
      <c r="DS308" s="162"/>
      <c r="DT308" s="162"/>
      <c r="DU308" s="162"/>
      <c r="DV308" s="162"/>
      <c r="DW308" s="162"/>
      <c r="DX308" s="162"/>
      <c r="DY308" s="162"/>
      <c r="DZ308" s="162"/>
      <c r="EA308" s="162"/>
      <c r="EB308" s="162"/>
      <c r="EC308" s="162"/>
      <c r="ED308" s="162"/>
      <c r="EE308" s="162"/>
      <c r="EF308" s="162"/>
      <c r="EG308" s="162"/>
      <c r="EH308" s="162"/>
      <c r="EI308" s="162"/>
      <c r="EJ308" s="162"/>
      <c r="EK308" s="162"/>
      <c r="EL308" s="162"/>
      <c r="EM308" s="162"/>
      <c r="EN308" s="162"/>
      <c r="EO308" s="162"/>
      <c r="EP308" s="162"/>
      <c r="EQ308" s="162"/>
      <c r="ER308" s="162"/>
      <c r="ES308" s="162"/>
      <c r="ET308" s="162"/>
      <c r="EU308" s="162"/>
      <c r="EV308" s="162"/>
      <c r="EW308" s="162"/>
      <c r="EX308" s="162"/>
      <c r="EY308" s="162"/>
      <c r="EZ308" s="162"/>
      <c r="FA308" s="162"/>
      <c r="FB308" s="162"/>
      <c r="FC308" s="162"/>
      <c r="FD308" s="162"/>
      <c r="FE308" s="162"/>
      <c r="FF308" s="162"/>
      <c r="FG308" s="162"/>
      <c r="FH308" s="162"/>
      <c r="FI308" s="162"/>
      <c r="FJ308" s="162"/>
      <c r="FK308" s="162"/>
      <c r="FL308" s="162"/>
      <c r="FM308" s="162"/>
      <c r="FN308" s="162"/>
      <c r="FO308" s="162"/>
      <c r="FP308" s="162"/>
      <c r="FQ308" s="162"/>
      <c r="FR308" s="162"/>
      <c r="FS308" s="162"/>
      <c r="FT308" s="162"/>
      <c r="FU308" s="162"/>
      <c r="FV308" s="162"/>
      <c r="FW308" s="162"/>
      <c r="FX308" s="162"/>
      <c r="FY308" s="162"/>
      <c r="FZ308" s="162"/>
      <c r="GA308" s="162"/>
      <c r="GB308" s="162"/>
      <c r="GC308" s="162"/>
      <c r="GD308" s="162"/>
      <c r="GE308" s="162"/>
      <c r="GF308" s="162"/>
      <c r="GG308" s="162"/>
      <c r="GH308" s="162"/>
      <c r="GI308" s="162"/>
      <c r="GJ308" s="162"/>
      <c r="GK308" s="162"/>
      <c r="GL308" s="162"/>
      <c r="GM308" s="162"/>
      <c r="GN308" s="162"/>
      <c r="GO308" s="162"/>
      <c r="GP308" s="162"/>
      <c r="GQ308" s="162"/>
      <c r="GR308" s="162"/>
      <c r="GS308" s="162"/>
      <c r="GT308" s="162"/>
      <c r="GU308" s="162"/>
      <c r="GV308" s="162"/>
      <c r="GW308" s="162"/>
    </row>
    <row r="309" spans="1:205">
      <c r="A309" s="179"/>
      <c r="B309" s="179" t="s">
        <v>481</v>
      </c>
      <c r="C309" s="180"/>
      <c r="D309" s="189">
        <v>19</v>
      </c>
      <c r="E309" s="190">
        <f t="shared" ref="E309:I311" si="134">IF(X309=0,"-",X309)</f>
        <v>115.31971</v>
      </c>
      <c r="F309" s="190">
        <f t="shared" si="134"/>
        <v>115.3197063255371</v>
      </c>
      <c r="G309" s="190">
        <f t="shared" si="134"/>
        <v>115.31971</v>
      </c>
      <c r="H309" s="190">
        <f t="shared" si="134"/>
        <v>115.31971</v>
      </c>
      <c r="I309" s="190">
        <f t="shared" si="134"/>
        <v>115.31971</v>
      </c>
      <c r="J309" s="191"/>
      <c r="K309" s="197" t="str">
        <f t="shared" ref="K309:L311" si="135">IF(AD309=0,"-",AD309)</f>
        <v>-</v>
      </c>
      <c r="L309" s="197" t="str">
        <f t="shared" si="135"/>
        <v>-</v>
      </c>
      <c r="M309" s="197"/>
      <c r="N309" s="197" t="str">
        <f t="shared" ref="N309:O311" si="136">IF(AG309=0,"-",AG309)</f>
        <v>-</v>
      </c>
      <c r="O309" s="197" t="str">
        <f t="shared" si="136"/>
        <v>-</v>
      </c>
      <c r="P309" s="197"/>
      <c r="Q309" s="197" t="str">
        <f t="shared" ref="Q309:R311" si="137">IF(AJ309=0,"-",AJ309)</f>
        <v>-</v>
      </c>
      <c r="R309" s="197" t="str">
        <f t="shared" si="137"/>
        <v>-</v>
      </c>
      <c r="S309" s="192"/>
      <c r="T309" s="187" t="s">
        <v>112</v>
      </c>
      <c r="U309" s="188" t="s">
        <v>482</v>
      </c>
      <c r="V309" t="s">
        <v>481</v>
      </c>
      <c r="W309" s="67">
        <v>19</v>
      </c>
      <c r="X309" s="38">
        <v>115.31971</v>
      </c>
      <c r="Y309" s="38">
        <v>115.3197063255371</v>
      </c>
      <c r="Z309" s="38">
        <v>115.31971</v>
      </c>
      <c r="AA309" s="38">
        <v>115.31971</v>
      </c>
      <c r="AB309" s="38">
        <v>115.31971</v>
      </c>
      <c r="AC309" s="38"/>
      <c r="AD309" s="38">
        <v>0</v>
      </c>
      <c r="AE309" s="38">
        <v>0</v>
      </c>
      <c r="AF309" s="38"/>
      <c r="AG309" s="38">
        <v>0</v>
      </c>
      <c r="AH309" s="38">
        <v>0</v>
      </c>
      <c r="AI309" s="38"/>
      <c r="AJ309" s="38">
        <v>0</v>
      </c>
      <c r="AK309" s="38">
        <v>0</v>
      </c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  <c r="BI309" s="162"/>
      <c r="BJ309" s="162"/>
      <c r="BK309" s="162"/>
      <c r="BL309" s="162"/>
      <c r="BM309" s="162"/>
      <c r="BN309" s="162"/>
      <c r="BO309" s="162"/>
      <c r="BP309" s="162"/>
      <c r="BQ309" s="162"/>
      <c r="BR309" s="162"/>
      <c r="BS309" s="162"/>
      <c r="BT309" s="162"/>
      <c r="BU309" s="162"/>
      <c r="BV309" s="162"/>
      <c r="BW309" s="162"/>
      <c r="BX309" s="162"/>
      <c r="BY309" s="162"/>
      <c r="BZ309" s="162"/>
      <c r="CA309" s="162"/>
      <c r="CB309" s="162"/>
      <c r="CC309" s="162"/>
      <c r="CD309" s="162"/>
      <c r="CE309" s="162"/>
      <c r="CF309" s="162"/>
      <c r="CG309" s="162"/>
      <c r="CH309" s="162"/>
      <c r="CI309" s="162"/>
      <c r="CJ309" s="162"/>
      <c r="CK309" s="162"/>
      <c r="CL309" s="162"/>
      <c r="CM309" s="162"/>
      <c r="CN309" s="162"/>
      <c r="CO309" s="162"/>
      <c r="CP309" s="162"/>
      <c r="CQ309" s="162"/>
      <c r="CR309" s="162"/>
      <c r="CS309" s="162"/>
      <c r="CT309" s="162"/>
      <c r="CU309" s="162"/>
      <c r="CV309" s="162"/>
      <c r="CW309" s="162"/>
      <c r="CX309" s="162"/>
      <c r="CY309" s="162"/>
      <c r="CZ309" s="162"/>
      <c r="DA309" s="162"/>
      <c r="DB309" s="162"/>
      <c r="DC309" s="162"/>
      <c r="DD309" s="162"/>
      <c r="DE309" s="162"/>
      <c r="DF309" s="162"/>
      <c r="DG309" s="162"/>
      <c r="DH309" s="162"/>
      <c r="DI309" s="162"/>
      <c r="DJ309" s="162"/>
      <c r="DK309" s="162"/>
      <c r="DL309" s="162"/>
      <c r="DM309" s="162"/>
      <c r="DN309" s="162"/>
      <c r="DO309" s="162"/>
      <c r="DP309" s="162"/>
      <c r="DQ309" s="162"/>
      <c r="DR309" s="162"/>
      <c r="DS309" s="162"/>
      <c r="DT309" s="162"/>
      <c r="DU309" s="162"/>
      <c r="DV309" s="162"/>
      <c r="DW309" s="162"/>
      <c r="DX309" s="162"/>
      <c r="DY309" s="162"/>
      <c r="DZ309" s="162"/>
      <c r="EA309" s="162"/>
      <c r="EB309" s="162"/>
      <c r="EC309" s="162"/>
      <c r="ED309" s="162"/>
      <c r="EE309" s="162"/>
      <c r="EF309" s="162"/>
      <c r="EG309" s="162"/>
      <c r="EH309" s="162"/>
      <c r="EI309" s="162"/>
      <c r="EJ309" s="162"/>
      <c r="EK309" s="162"/>
      <c r="EL309" s="162"/>
      <c r="EM309" s="162"/>
      <c r="EN309" s="162"/>
      <c r="EO309" s="162"/>
      <c r="EP309" s="162"/>
      <c r="EQ309" s="162"/>
      <c r="ER309" s="162"/>
      <c r="ES309" s="162"/>
      <c r="ET309" s="162"/>
      <c r="EU309" s="162"/>
      <c r="EV309" s="162"/>
      <c r="EW309" s="162"/>
      <c r="EX309" s="162"/>
      <c r="EY309" s="162"/>
      <c r="EZ309" s="162"/>
      <c r="FA309" s="162"/>
      <c r="FB309" s="162"/>
      <c r="FC309" s="162"/>
      <c r="FD309" s="162"/>
      <c r="FE309" s="162"/>
      <c r="FF309" s="162"/>
      <c r="FG309" s="162"/>
      <c r="FH309" s="162"/>
      <c r="FI309" s="162"/>
      <c r="FJ309" s="162"/>
      <c r="FK309" s="162"/>
      <c r="FL309" s="162"/>
      <c r="FM309" s="162"/>
      <c r="FN309" s="162"/>
      <c r="FO309" s="162"/>
      <c r="FP309" s="162"/>
      <c r="FQ309" s="162"/>
      <c r="FR309" s="162"/>
      <c r="FS309" s="162"/>
      <c r="FT309" s="162"/>
      <c r="FU309" s="162"/>
      <c r="FV309" s="162"/>
      <c r="FW309" s="162"/>
      <c r="FX309" s="162"/>
      <c r="FY309" s="162"/>
      <c r="FZ309" s="162"/>
      <c r="GA309" s="162"/>
      <c r="GB309" s="162"/>
      <c r="GC309" s="162"/>
      <c r="GD309" s="162"/>
      <c r="GE309" s="162"/>
      <c r="GF309" s="162"/>
      <c r="GG309" s="162"/>
      <c r="GH309" s="162"/>
      <c r="GI309" s="162"/>
      <c r="GJ309" s="162"/>
      <c r="GK309" s="162"/>
      <c r="GL309" s="162"/>
      <c r="GM309" s="162"/>
      <c r="GN309" s="162"/>
      <c r="GO309" s="162"/>
      <c r="GP309" s="162"/>
      <c r="GQ309" s="162"/>
      <c r="GR309" s="162"/>
      <c r="GS309" s="162"/>
      <c r="GT309" s="162"/>
      <c r="GU309" s="162"/>
      <c r="GV309" s="162"/>
      <c r="GW309" s="162"/>
    </row>
    <row r="310" spans="1:205">
      <c r="A310" s="179"/>
      <c r="B310" s="179"/>
      <c r="C310" s="180" t="s">
        <v>483</v>
      </c>
      <c r="D310" s="189">
        <v>13</v>
      </c>
      <c r="E310" s="190">
        <f t="shared" si="134"/>
        <v>122.39033999999999</v>
      </c>
      <c r="F310" s="190">
        <f t="shared" si="134"/>
        <v>122.39034001424653</v>
      </c>
      <c r="G310" s="190">
        <f t="shared" si="134"/>
        <v>122.39033999999999</v>
      </c>
      <c r="H310" s="190">
        <f t="shared" si="134"/>
        <v>122.39033999999999</v>
      </c>
      <c r="I310" s="190">
        <f t="shared" si="134"/>
        <v>122.39033999999999</v>
      </c>
      <c r="J310" s="191"/>
      <c r="K310" s="197" t="str">
        <f t="shared" si="135"/>
        <v>-</v>
      </c>
      <c r="L310" s="197" t="str">
        <f t="shared" si="135"/>
        <v>-</v>
      </c>
      <c r="M310" s="197"/>
      <c r="N310" s="197" t="str">
        <f t="shared" si="136"/>
        <v>-</v>
      </c>
      <c r="O310" s="197" t="str">
        <f t="shared" si="136"/>
        <v>-</v>
      </c>
      <c r="P310" s="197"/>
      <c r="Q310" s="197" t="str">
        <f t="shared" si="137"/>
        <v>-</v>
      </c>
      <c r="R310" s="197" t="str">
        <f t="shared" si="137"/>
        <v>-</v>
      </c>
      <c r="S310" s="192"/>
      <c r="T310" s="187" t="s">
        <v>54</v>
      </c>
      <c r="U310" s="188" t="s">
        <v>484</v>
      </c>
      <c r="V310" t="s">
        <v>483</v>
      </c>
      <c r="W310" s="67">
        <v>13</v>
      </c>
      <c r="X310" s="38">
        <v>122.39033999999999</v>
      </c>
      <c r="Y310" s="38">
        <v>122.39034001424653</v>
      </c>
      <c r="Z310" s="38">
        <v>122.39033999999999</v>
      </c>
      <c r="AA310" s="38">
        <v>122.39033999999999</v>
      </c>
      <c r="AB310" s="38">
        <v>122.39033999999999</v>
      </c>
      <c r="AC310" s="38"/>
      <c r="AD310" s="38">
        <v>0</v>
      </c>
      <c r="AE310" s="38">
        <v>0</v>
      </c>
      <c r="AF310" s="38"/>
      <c r="AG310" s="38">
        <v>0</v>
      </c>
      <c r="AH310" s="38">
        <v>0</v>
      </c>
      <c r="AI310" s="38"/>
      <c r="AJ310" s="38">
        <v>0</v>
      </c>
      <c r="AK310" s="38">
        <v>0</v>
      </c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  <c r="BI310" s="162"/>
      <c r="BJ310" s="162"/>
      <c r="BK310" s="162"/>
      <c r="BL310" s="162"/>
      <c r="BM310" s="162"/>
      <c r="BN310" s="162"/>
      <c r="BO310" s="162"/>
      <c r="BP310" s="162"/>
      <c r="BQ310" s="162"/>
      <c r="BR310" s="162"/>
      <c r="BS310" s="162"/>
      <c r="BT310" s="162"/>
      <c r="BU310" s="162"/>
      <c r="BV310" s="162"/>
      <c r="BW310" s="162"/>
      <c r="BX310" s="162"/>
      <c r="BY310" s="162"/>
      <c r="BZ310" s="162"/>
      <c r="CA310" s="162"/>
      <c r="CB310" s="162"/>
      <c r="CC310" s="162"/>
      <c r="CD310" s="162"/>
      <c r="CE310" s="162"/>
      <c r="CF310" s="162"/>
      <c r="CG310" s="162"/>
      <c r="CH310" s="162"/>
      <c r="CI310" s="162"/>
      <c r="CJ310" s="162"/>
      <c r="CK310" s="162"/>
      <c r="CL310" s="162"/>
      <c r="CM310" s="162"/>
      <c r="CN310" s="162"/>
      <c r="CO310" s="162"/>
      <c r="CP310" s="162"/>
      <c r="CQ310" s="162"/>
      <c r="CR310" s="162"/>
      <c r="CS310" s="162"/>
      <c r="CT310" s="162"/>
      <c r="CU310" s="162"/>
      <c r="CV310" s="162"/>
      <c r="CW310" s="162"/>
      <c r="CX310" s="162"/>
      <c r="CY310" s="162"/>
      <c r="CZ310" s="162"/>
      <c r="DA310" s="162"/>
      <c r="DB310" s="162"/>
      <c r="DC310" s="162"/>
      <c r="DD310" s="162"/>
      <c r="DE310" s="162"/>
      <c r="DF310" s="162"/>
      <c r="DG310" s="162"/>
      <c r="DH310" s="162"/>
      <c r="DI310" s="162"/>
      <c r="DJ310" s="162"/>
      <c r="DK310" s="162"/>
      <c r="DL310" s="162"/>
      <c r="DM310" s="162"/>
      <c r="DN310" s="162"/>
      <c r="DO310" s="162"/>
      <c r="DP310" s="162"/>
      <c r="DQ310" s="162"/>
      <c r="DR310" s="162"/>
      <c r="DS310" s="162"/>
      <c r="DT310" s="162"/>
      <c r="DU310" s="162"/>
      <c r="DV310" s="162"/>
      <c r="DW310" s="162"/>
      <c r="DX310" s="162"/>
      <c r="DY310" s="162"/>
      <c r="DZ310" s="162"/>
      <c r="EA310" s="162"/>
      <c r="EB310" s="162"/>
      <c r="EC310" s="162"/>
      <c r="ED310" s="162"/>
      <c r="EE310" s="162"/>
      <c r="EF310" s="162"/>
      <c r="EG310" s="162"/>
      <c r="EH310" s="162"/>
      <c r="EI310" s="162"/>
      <c r="EJ310" s="162"/>
      <c r="EK310" s="162"/>
      <c r="EL310" s="162"/>
      <c r="EM310" s="162"/>
      <c r="EN310" s="162"/>
      <c r="EO310" s="162"/>
      <c r="EP310" s="162"/>
      <c r="EQ310" s="162"/>
      <c r="ER310" s="162"/>
      <c r="ES310" s="162"/>
      <c r="ET310" s="162"/>
      <c r="EU310" s="162"/>
      <c r="EV310" s="162"/>
      <c r="EW310" s="162"/>
      <c r="EX310" s="162"/>
      <c r="EY310" s="162"/>
      <c r="EZ310" s="162"/>
      <c r="FA310" s="162"/>
      <c r="FB310" s="162"/>
      <c r="FC310" s="162"/>
      <c r="FD310" s="162"/>
      <c r="FE310" s="162"/>
      <c r="FF310" s="162"/>
      <c r="FG310" s="162"/>
      <c r="FH310" s="162"/>
      <c r="FI310" s="162"/>
      <c r="FJ310" s="162"/>
      <c r="FK310" s="162"/>
      <c r="FL310" s="162"/>
      <c r="FM310" s="162"/>
      <c r="FN310" s="162"/>
      <c r="FO310" s="162"/>
      <c r="FP310" s="162"/>
      <c r="FQ310" s="162"/>
      <c r="FR310" s="162"/>
      <c r="FS310" s="162"/>
      <c r="FT310" s="162"/>
      <c r="FU310" s="162"/>
      <c r="FV310" s="162"/>
      <c r="FW310" s="162"/>
      <c r="FX310" s="162"/>
      <c r="FY310" s="162"/>
      <c r="FZ310" s="162"/>
      <c r="GA310" s="162"/>
      <c r="GB310" s="162"/>
      <c r="GC310" s="162"/>
      <c r="GD310" s="162"/>
      <c r="GE310" s="162"/>
      <c r="GF310" s="162"/>
      <c r="GG310" s="162"/>
      <c r="GH310" s="162"/>
      <c r="GI310" s="162"/>
      <c r="GJ310" s="162"/>
      <c r="GK310" s="162"/>
      <c r="GL310" s="162"/>
      <c r="GM310" s="162"/>
      <c r="GN310" s="162"/>
      <c r="GO310" s="162"/>
      <c r="GP310" s="162"/>
      <c r="GQ310" s="162"/>
      <c r="GR310" s="162"/>
      <c r="GS310" s="162"/>
      <c r="GT310" s="162"/>
      <c r="GU310" s="162"/>
      <c r="GV310" s="162"/>
      <c r="GW310" s="162"/>
    </row>
    <row r="311" spans="1:205">
      <c r="A311" s="179"/>
      <c r="B311" s="179"/>
      <c r="C311" s="180" t="s">
        <v>485</v>
      </c>
      <c r="D311" s="189">
        <v>6</v>
      </c>
      <c r="E311" s="190">
        <f t="shared" si="134"/>
        <v>100</v>
      </c>
      <c r="F311" s="190">
        <f t="shared" si="134"/>
        <v>100</v>
      </c>
      <c r="G311" s="190">
        <f t="shared" si="134"/>
        <v>100</v>
      </c>
      <c r="H311" s="190">
        <f t="shared" si="134"/>
        <v>100</v>
      </c>
      <c r="I311" s="190">
        <f t="shared" si="134"/>
        <v>100</v>
      </c>
      <c r="J311" s="191"/>
      <c r="K311" s="197" t="str">
        <f t="shared" si="135"/>
        <v>-</v>
      </c>
      <c r="L311" s="197" t="str">
        <f t="shared" si="135"/>
        <v>-</v>
      </c>
      <c r="M311" s="197"/>
      <c r="N311" s="197" t="str">
        <f t="shared" si="136"/>
        <v>-</v>
      </c>
      <c r="O311" s="197" t="str">
        <f t="shared" si="136"/>
        <v>-</v>
      </c>
      <c r="P311" s="197"/>
      <c r="Q311" s="197" t="str">
        <f t="shared" si="137"/>
        <v>-</v>
      </c>
      <c r="R311" s="197" t="str">
        <f t="shared" si="137"/>
        <v>-</v>
      </c>
      <c r="S311" s="192"/>
      <c r="T311" s="187" t="s">
        <v>54</v>
      </c>
      <c r="U311" s="188" t="s">
        <v>486</v>
      </c>
      <c r="V311" t="s">
        <v>485</v>
      </c>
      <c r="W311" s="67">
        <v>6</v>
      </c>
      <c r="X311" s="38">
        <v>100</v>
      </c>
      <c r="Y311" s="38">
        <v>100</v>
      </c>
      <c r="Z311" s="38">
        <v>100</v>
      </c>
      <c r="AA311" s="38">
        <v>100</v>
      </c>
      <c r="AB311" s="38">
        <v>100</v>
      </c>
      <c r="AC311" s="38"/>
      <c r="AD311" s="38">
        <v>0</v>
      </c>
      <c r="AE311" s="38">
        <v>0</v>
      </c>
      <c r="AF311" s="38"/>
      <c r="AG311" s="38">
        <v>0</v>
      </c>
      <c r="AH311" s="38">
        <v>0</v>
      </c>
      <c r="AI311" s="38"/>
      <c r="AJ311" s="38">
        <v>0</v>
      </c>
      <c r="AK311" s="38">
        <v>0</v>
      </c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  <c r="BI311" s="162"/>
      <c r="BJ311" s="162"/>
      <c r="BK311" s="162"/>
      <c r="BL311" s="162"/>
      <c r="BM311" s="162"/>
      <c r="BN311" s="162"/>
      <c r="BO311" s="162"/>
      <c r="BP311" s="162"/>
      <c r="BQ311" s="162"/>
      <c r="BR311" s="162"/>
      <c r="BS311" s="162"/>
      <c r="BT311" s="162"/>
      <c r="BU311" s="162"/>
      <c r="BV311" s="162"/>
      <c r="BW311" s="162"/>
      <c r="BX311" s="162"/>
      <c r="BY311" s="162"/>
      <c r="BZ311" s="162"/>
      <c r="CA311" s="162"/>
      <c r="CB311" s="162"/>
      <c r="CC311" s="162"/>
      <c r="CD311" s="162"/>
      <c r="CE311" s="162"/>
      <c r="CF311" s="162"/>
      <c r="CG311" s="162"/>
      <c r="CH311" s="162"/>
      <c r="CI311" s="162"/>
      <c r="CJ311" s="162"/>
      <c r="CK311" s="162"/>
      <c r="CL311" s="162"/>
      <c r="CM311" s="162"/>
      <c r="CN311" s="162"/>
      <c r="CO311" s="162"/>
      <c r="CP311" s="162"/>
      <c r="CQ311" s="162"/>
      <c r="CR311" s="162"/>
      <c r="CS311" s="162"/>
      <c r="CT311" s="162"/>
      <c r="CU311" s="162"/>
      <c r="CV311" s="162"/>
      <c r="CW311" s="162"/>
      <c r="CX311" s="162"/>
      <c r="CY311" s="162"/>
      <c r="CZ311" s="162"/>
      <c r="DA311" s="162"/>
      <c r="DB311" s="162"/>
      <c r="DC311" s="162"/>
      <c r="DD311" s="162"/>
      <c r="DE311" s="162"/>
      <c r="DF311" s="162"/>
      <c r="DG311" s="162"/>
      <c r="DH311" s="162"/>
      <c r="DI311" s="162"/>
      <c r="DJ311" s="162"/>
      <c r="DK311" s="162"/>
      <c r="DL311" s="162"/>
      <c r="DM311" s="162"/>
      <c r="DN311" s="162"/>
      <c r="DO311" s="162"/>
      <c r="DP311" s="162"/>
      <c r="DQ311" s="162"/>
      <c r="DR311" s="162"/>
      <c r="DS311" s="162"/>
      <c r="DT311" s="162"/>
      <c r="DU311" s="162"/>
      <c r="DV311" s="162"/>
      <c r="DW311" s="162"/>
      <c r="DX311" s="162"/>
      <c r="DY311" s="162"/>
      <c r="DZ311" s="162"/>
      <c r="EA311" s="162"/>
      <c r="EB311" s="162"/>
      <c r="EC311" s="162"/>
      <c r="ED311" s="162"/>
      <c r="EE311" s="162"/>
      <c r="EF311" s="162"/>
      <c r="EG311" s="162"/>
      <c r="EH311" s="162"/>
      <c r="EI311" s="162"/>
      <c r="EJ311" s="162"/>
      <c r="EK311" s="162"/>
      <c r="EL311" s="162"/>
      <c r="EM311" s="162"/>
      <c r="EN311" s="162"/>
      <c r="EO311" s="162"/>
      <c r="EP311" s="162"/>
      <c r="EQ311" s="162"/>
      <c r="ER311" s="162"/>
      <c r="ES311" s="162"/>
      <c r="ET311" s="162"/>
      <c r="EU311" s="162"/>
      <c r="EV311" s="162"/>
      <c r="EW311" s="162"/>
      <c r="EX311" s="162"/>
      <c r="EY311" s="162"/>
      <c r="EZ311" s="162"/>
      <c r="FA311" s="162"/>
      <c r="FB311" s="162"/>
      <c r="FC311" s="162"/>
      <c r="FD311" s="162"/>
      <c r="FE311" s="162"/>
      <c r="FF311" s="162"/>
      <c r="FG311" s="162"/>
      <c r="FH311" s="162"/>
      <c r="FI311" s="162"/>
      <c r="FJ311" s="162"/>
      <c r="FK311" s="162"/>
      <c r="FL311" s="162"/>
      <c r="FM311" s="162"/>
      <c r="FN311" s="162"/>
      <c r="FO311" s="162"/>
      <c r="FP311" s="162"/>
      <c r="FQ311" s="162"/>
      <c r="FR311" s="162"/>
      <c r="FS311" s="162"/>
      <c r="FT311" s="162"/>
      <c r="FU311" s="162"/>
      <c r="FV311" s="162"/>
      <c r="FW311" s="162"/>
      <c r="FX311" s="162"/>
      <c r="FY311" s="162"/>
      <c r="FZ311" s="162"/>
      <c r="GA311" s="162"/>
      <c r="GB311" s="162"/>
      <c r="GC311" s="162"/>
      <c r="GD311" s="162"/>
      <c r="GE311" s="162"/>
      <c r="GF311" s="162"/>
      <c r="GG311" s="162"/>
      <c r="GH311" s="162"/>
      <c r="GI311" s="162"/>
      <c r="GJ311" s="162"/>
      <c r="GK311" s="162"/>
      <c r="GL311" s="162"/>
      <c r="GM311" s="162"/>
      <c r="GN311" s="162"/>
      <c r="GO311" s="162"/>
      <c r="GP311" s="162"/>
      <c r="GQ311" s="162"/>
      <c r="GR311" s="162"/>
      <c r="GS311" s="162"/>
      <c r="GT311" s="162"/>
      <c r="GU311" s="162"/>
      <c r="GV311" s="162"/>
      <c r="GW311" s="162"/>
    </row>
    <row r="312" spans="1:205" ht="15" customHeight="1">
      <c r="A312" s="179"/>
      <c r="B312" s="179"/>
      <c r="C312" s="180"/>
      <c r="D312" s="189"/>
      <c r="E312" s="190"/>
      <c r="F312" s="190"/>
      <c r="G312" s="190"/>
      <c r="H312" s="190"/>
      <c r="I312" s="190"/>
      <c r="J312" s="191"/>
      <c r="K312" s="190"/>
      <c r="L312" s="190"/>
      <c r="M312" s="190"/>
      <c r="N312" s="190"/>
      <c r="O312" s="190"/>
      <c r="P312" s="190"/>
      <c r="Q312" s="190"/>
      <c r="R312" s="190"/>
      <c r="S312" s="192"/>
      <c r="T312" s="187"/>
      <c r="U312" s="188"/>
      <c r="V312"/>
      <c r="W312" s="67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  <c r="BI312" s="162"/>
      <c r="BJ312" s="162"/>
      <c r="BK312" s="162"/>
      <c r="BL312" s="162"/>
      <c r="BM312" s="162"/>
      <c r="BN312" s="162"/>
      <c r="BO312" s="162"/>
      <c r="BP312" s="162"/>
      <c r="BQ312" s="162"/>
      <c r="BR312" s="162"/>
      <c r="BS312" s="162"/>
      <c r="BT312" s="162"/>
      <c r="BU312" s="162"/>
      <c r="BV312" s="162"/>
      <c r="BW312" s="162"/>
      <c r="BX312" s="162"/>
      <c r="BY312" s="162"/>
      <c r="BZ312" s="162"/>
      <c r="CA312" s="162"/>
      <c r="CB312" s="162"/>
      <c r="CC312" s="162"/>
      <c r="CD312" s="162"/>
      <c r="CE312" s="162"/>
      <c r="CF312" s="162"/>
      <c r="CG312" s="162"/>
      <c r="CH312" s="162"/>
      <c r="CI312" s="162"/>
      <c r="CJ312" s="162"/>
      <c r="CK312" s="162"/>
      <c r="CL312" s="162"/>
      <c r="CM312" s="162"/>
      <c r="CN312" s="162"/>
      <c r="CO312" s="162"/>
      <c r="CP312" s="162"/>
      <c r="CQ312" s="162"/>
      <c r="CR312" s="162"/>
      <c r="CS312" s="162"/>
      <c r="CT312" s="162"/>
      <c r="CU312" s="162"/>
      <c r="CV312" s="162"/>
      <c r="CW312" s="162"/>
      <c r="CX312" s="162"/>
      <c r="CY312" s="162"/>
      <c r="CZ312" s="162"/>
      <c r="DA312" s="162"/>
      <c r="DB312" s="162"/>
      <c r="DC312" s="162"/>
      <c r="DD312" s="162"/>
      <c r="DE312" s="162"/>
      <c r="DF312" s="162"/>
      <c r="DG312" s="162"/>
      <c r="DH312" s="162"/>
      <c r="DI312" s="162"/>
      <c r="DJ312" s="162"/>
      <c r="DK312" s="162"/>
      <c r="DL312" s="162"/>
      <c r="DM312" s="162"/>
      <c r="DN312" s="162"/>
      <c r="DO312" s="162"/>
      <c r="DP312" s="162"/>
      <c r="DQ312" s="162"/>
      <c r="DR312" s="162"/>
      <c r="DS312" s="162"/>
      <c r="DT312" s="162"/>
      <c r="DU312" s="162"/>
      <c r="DV312" s="162"/>
      <c r="DW312" s="162"/>
      <c r="DX312" s="162"/>
      <c r="DY312" s="162"/>
      <c r="DZ312" s="162"/>
      <c r="EA312" s="162"/>
      <c r="EB312" s="162"/>
      <c r="EC312" s="162"/>
      <c r="ED312" s="162"/>
      <c r="EE312" s="162"/>
      <c r="EF312" s="162"/>
      <c r="EG312" s="162"/>
      <c r="EH312" s="162"/>
      <c r="EI312" s="162"/>
      <c r="EJ312" s="162"/>
      <c r="EK312" s="162"/>
      <c r="EL312" s="162"/>
      <c r="EM312" s="162"/>
      <c r="EN312" s="162"/>
      <c r="EO312" s="162"/>
      <c r="EP312" s="162"/>
      <c r="EQ312" s="162"/>
      <c r="ER312" s="162"/>
      <c r="ES312" s="162"/>
      <c r="ET312" s="162"/>
      <c r="EU312" s="162"/>
      <c r="EV312" s="162"/>
      <c r="EW312" s="162"/>
      <c r="EX312" s="162"/>
      <c r="EY312" s="162"/>
      <c r="EZ312" s="162"/>
      <c r="FA312" s="162"/>
      <c r="FB312" s="162"/>
      <c r="FC312" s="162"/>
      <c r="FD312" s="162"/>
      <c r="FE312" s="162"/>
      <c r="FF312" s="162"/>
      <c r="FG312" s="162"/>
      <c r="FH312" s="162"/>
      <c r="FI312" s="162"/>
      <c r="FJ312" s="162"/>
      <c r="FK312" s="162"/>
      <c r="FL312" s="162"/>
      <c r="FM312" s="162"/>
      <c r="FN312" s="162"/>
      <c r="FO312" s="162"/>
      <c r="FP312" s="162"/>
      <c r="FQ312" s="162"/>
      <c r="FR312" s="162"/>
      <c r="FS312" s="162"/>
      <c r="FT312" s="162"/>
      <c r="FU312" s="162"/>
      <c r="FV312" s="162"/>
      <c r="FW312" s="162"/>
      <c r="FX312" s="162"/>
      <c r="FY312" s="162"/>
      <c r="FZ312" s="162"/>
      <c r="GA312" s="162"/>
      <c r="GB312" s="162"/>
      <c r="GC312" s="162"/>
      <c r="GD312" s="162"/>
      <c r="GE312" s="162"/>
      <c r="GF312" s="162"/>
      <c r="GG312" s="162"/>
      <c r="GH312" s="162"/>
      <c r="GI312" s="162"/>
      <c r="GJ312" s="162"/>
      <c r="GK312" s="162"/>
      <c r="GL312" s="162"/>
      <c r="GM312" s="162"/>
      <c r="GN312" s="162"/>
      <c r="GO312" s="162"/>
      <c r="GP312" s="162"/>
      <c r="GQ312" s="162"/>
      <c r="GR312" s="162"/>
      <c r="GS312" s="162"/>
      <c r="GT312" s="162"/>
      <c r="GU312" s="162"/>
      <c r="GV312" s="162"/>
      <c r="GW312" s="162"/>
    </row>
    <row r="313" spans="1:205">
      <c r="A313" s="179"/>
      <c r="B313" s="179" t="s">
        <v>487</v>
      </c>
      <c r="C313" s="180"/>
      <c r="D313" s="189">
        <v>41</v>
      </c>
      <c r="E313" s="190">
        <f t="shared" ref="E313:I314" si="138">IF(X313=0,"-",X313)</f>
        <v>105.16342</v>
      </c>
      <c r="F313" s="190">
        <f t="shared" si="138"/>
        <v>98.435422699322316</v>
      </c>
      <c r="G313" s="190">
        <f t="shared" si="138"/>
        <v>98.435419999999993</v>
      </c>
      <c r="H313" s="190">
        <f t="shared" si="138"/>
        <v>105.16342</v>
      </c>
      <c r="I313" s="190">
        <f t="shared" si="138"/>
        <v>99.674180000000007</v>
      </c>
      <c r="J313" s="191"/>
      <c r="K313" s="190">
        <f>IF(AD313=0,"-",AD313)</f>
        <v>-6.3976618485781511</v>
      </c>
      <c r="L313" s="190">
        <f>IF(AE313=0,"-",AE313)</f>
        <v>-0.71837100348706129</v>
      </c>
      <c r="M313" s="190"/>
      <c r="N313" s="190" t="str">
        <f>IF(AG313=0,"-",AG313)</f>
        <v>-</v>
      </c>
      <c r="O313" s="190" t="str">
        <f>IF(AH313=0,"-",AH313)</f>
        <v>-</v>
      </c>
      <c r="P313" s="190"/>
      <c r="Q313" s="190">
        <f>IF(AJ313=0,"-",AJ313)</f>
        <v>-5.2197237404412959</v>
      </c>
      <c r="R313" s="190">
        <f>IF(AK313=0,"-",AK313)</f>
        <v>-0.62982943081103593</v>
      </c>
      <c r="S313" s="192"/>
      <c r="T313" s="187" t="s">
        <v>112</v>
      </c>
      <c r="U313" s="188" t="s">
        <v>488</v>
      </c>
      <c r="V313" t="s">
        <v>487</v>
      </c>
      <c r="W313" s="67">
        <v>41</v>
      </c>
      <c r="X313" s="38">
        <v>105.16342</v>
      </c>
      <c r="Y313" s="38">
        <v>98.435422699322316</v>
      </c>
      <c r="Z313" s="38">
        <v>98.435419999999993</v>
      </c>
      <c r="AA313" s="38">
        <v>105.16342</v>
      </c>
      <c r="AB313" s="38">
        <v>99.674180000000007</v>
      </c>
      <c r="AC313" s="38"/>
      <c r="AD313" s="38">
        <v>-6.3976618485781511</v>
      </c>
      <c r="AE313" s="38">
        <v>-0.71837100348706129</v>
      </c>
      <c r="AF313" s="38"/>
      <c r="AG313" s="38">
        <v>0</v>
      </c>
      <c r="AH313" s="38">
        <v>0</v>
      </c>
      <c r="AI313" s="38"/>
      <c r="AJ313" s="38">
        <v>-5.2197237404412959</v>
      </c>
      <c r="AK313" s="38">
        <v>-0.62982943081103593</v>
      </c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  <c r="BI313" s="162"/>
      <c r="BJ313" s="162"/>
      <c r="BK313" s="162"/>
      <c r="BL313" s="162"/>
      <c r="BM313" s="162"/>
      <c r="BN313" s="162"/>
      <c r="BO313" s="162"/>
      <c r="BP313" s="162"/>
      <c r="BQ313" s="162"/>
      <c r="BR313" s="162"/>
      <c r="BS313" s="162"/>
      <c r="BT313" s="162"/>
      <c r="BU313" s="162"/>
      <c r="BV313" s="162"/>
      <c r="BW313" s="162"/>
      <c r="BX313" s="162"/>
      <c r="BY313" s="162"/>
      <c r="BZ313" s="162"/>
      <c r="CA313" s="162"/>
      <c r="CB313" s="162"/>
      <c r="CC313" s="162"/>
      <c r="CD313" s="162"/>
      <c r="CE313" s="162"/>
      <c r="CF313" s="162"/>
      <c r="CG313" s="162"/>
      <c r="CH313" s="162"/>
      <c r="CI313" s="162"/>
      <c r="CJ313" s="162"/>
      <c r="CK313" s="162"/>
      <c r="CL313" s="162"/>
      <c r="CM313" s="162"/>
      <c r="CN313" s="162"/>
      <c r="CO313" s="162"/>
      <c r="CP313" s="162"/>
      <c r="CQ313" s="162"/>
      <c r="CR313" s="162"/>
      <c r="CS313" s="162"/>
      <c r="CT313" s="162"/>
      <c r="CU313" s="162"/>
      <c r="CV313" s="162"/>
      <c r="CW313" s="162"/>
      <c r="CX313" s="162"/>
      <c r="CY313" s="162"/>
      <c r="CZ313" s="162"/>
      <c r="DA313" s="162"/>
      <c r="DB313" s="162"/>
      <c r="DC313" s="162"/>
      <c r="DD313" s="162"/>
      <c r="DE313" s="162"/>
      <c r="DF313" s="162"/>
      <c r="DG313" s="162"/>
      <c r="DH313" s="162"/>
      <c r="DI313" s="162"/>
      <c r="DJ313" s="162"/>
      <c r="DK313" s="162"/>
      <c r="DL313" s="162"/>
      <c r="DM313" s="162"/>
      <c r="DN313" s="162"/>
      <c r="DO313" s="162"/>
      <c r="DP313" s="162"/>
      <c r="DQ313" s="162"/>
      <c r="DR313" s="162"/>
      <c r="DS313" s="162"/>
      <c r="DT313" s="162"/>
      <c r="DU313" s="162"/>
      <c r="DV313" s="162"/>
      <c r="DW313" s="162"/>
      <c r="DX313" s="162"/>
      <c r="DY313" s="162"/>
      <c r="DZ313" s="162"/>
      <c r="EA313" s="162"/>
      <c r="EB313" s="162"/>
      <c r="EC313" s="162"/>
      <c r="ED313" s="162"/>
      <c r="EE313" s="162"/>
      <c r="EF313" s="162"/>
      <c r="EG313" s="162"/>
      <c r="EH313" s="162"/>
      <c r="EI313" s="162"/>
      <c r="EJ313" s="162"/>
      <c r="EK313" s="162"/>
      <c r="EL313" s="162"/>
      <c r="EM313" s="162"/>
      <c r="EN313" s="162"/>
      <c r="EO313" s="162"/>
      <c r="EP313" s="162"/>
      <c r="EQ313" s="162"/>
      <c r="ER313" s="162"/>
      <c r="ES313" s="162"/>
      <c r="ET313" s="162"/>
      <c r="EU313" s="162"/>
      <c r="EV313" s="162"/>
      <c r="EW313" s="162"/>
      <c r="EX313" s="162"/>
      <c r="EY313" s="162"/>
      <c r="EZ313" s="162"/>
      <c r="FA313" s="162"/>
      <c r="FB313" s="162"/>
      <c r="FC313" s="162"/>
      <c r="FD313" s="162"/>
      <c r="FE313" s="162"/>
      <c r="FF313" s="162"/>
      <c r="FG313" s="162"/>
      <c r="FH313" s="162"/>
      <c r="FI313" s="162"/>
      <c r="FJ313" s="162"/>
      <c r="FK313" s="162"/>
      <c r="FL313" s="162"/>
      <c r="FM313" s="162"/>
      <c r="FN313" s="162"/>
      <c r="FO313" s="162"/>
      <c r="FP313" s="162"/>
      <c r="FQ313" s="162"/>
      <c r="FR313" s="162"/>
      <c r="FS313" s="162"/>
      <c r="FT313" s="162"/>
      <c r="FU313" s="162"/>
      <c r="FV313" s="162"/>
      <c r="FW313" s="162"/>
      <c r="FX313" s="162"/>
      <c r="FY313" s="162"/>
      <c r="FZ313" s="162"/>
      <c r="GA313" s="162"/>
      <c r="GB313" s="162"/>
      <c r="GC313" s="162"/>
      <c r="GD313" s="162"/>
      <c r="GE313" s="162"/>
      <c r="GF313" s="162"/>
      <c r="GG313" s="162"/>
      <c r="GH313" s="162"/>
      <c r="GI313" s="162"/>
      <c r="GJ313" s="162"/>
      <c r="GK313" s="162"/>
      <c r="GL313" s="162"/>
      <c r="GM313" s="162"/>
      <c r="GN313" s="162"/>
      <c r="GO313" s="162"/>
      <c r="GP313" s="162"/>
      <c r="GQ313" s="162"/>
      <c r="GR313" s="162"/>
      <c r="GS313" s="162"/>
      <c r="GT313" s="162"/>
      <c r="GU313" s="162"/>
      <c r="GV313" s="162"/>
      <c r="GW313" s="162"/>
    </row>
    <row r="314" spans="1:205">
      <c r="A314" s="179"/>
      <c r="B314" s="179"/>
      <c r="C314" s="180" t="s">
        <v>489</v>
      </c>
      <c r="D314" s="189">
        <v>41</v>
      </c>
      <c r="E314" s="190">
        <f t="shared" si="138"/>
        <v>105.16342</v>
      </c>
      <c r="F314" s="190">
        <f t="shared" si="138"/>
        <v>98.435422699322316</v>
      </c>
      <c r="G314" s="190">
        <f t="shared" si="138"/>
        <v>98.435419999999993</v>
      </c>
      <c r="H314" s="190">
        <f t="shared" si="138"/>
        <v>105.16342</v>
      </c>
      <c r="I314" s="190">
        <f t="shared" si="138"/>
        <v>99.674180000000007</v>
      </c>
      <c r="J314" s="191"/>
      <c r="K314" s="190">
        <f>IF(AD314=0,"-",AD314)</f>
        <v>-6.3976618485781511</v>
      </c>
      <c r="L314" s="190">
        <f>IF(AE314=0,"-",AE314)</f>
        <v>-0.71837100348706129</v>
      </c>
      <c r="M314" s="190"/>
      <c r="N314" s="190" t="str">
        <f>IF(AG314=0,"-",AG314)</f>
        <v>-</v>
      </c>
      <c r="O314" s="190" t="str">
        <f>IF(AH314=0,"-",AH314)</f>
        <v>-</v>
      </c>
      <c r="P314" s="190"/>
      <c r="Q314" s="190">
        <f>IF(AJ314=0,"-",AJ314)</f>
        <v>-5.2197237404412959</v>
      </c>
      <c r="R314" s="190">
        <f>IF(AK314=0,"-",AK314)</f>
        <v>-0.62982943081103593</v>
      </c>
      <c r="S314" s="192"/>
      <c r="T314" s="187" t="s">
        <v>54</v>
      </c>
      <c r="U314" s="188" t="s">
        <v>490</v>
      </c>
      <c r="V314" t="s">
        <v>491</v>
      </c>
      <c r="W314" s="67">
        <v>41</v>
      </c>
      <c r="X314" s="38">
        <v>105.16342</v>
      </c>
      <c r="Y314" s="38">
        <v>98.435422699322316</v>
      </c>
      <c r="Z314" s="38">
        <v>98.435419999999993</v>
      </c>
      <c r="AA314" s="38">
        <v>105.16342</v>
      </c>
      <c r="AB314" s="38">
        <v>99.674180000000007</v>
      </c>
      <c r="AC314" s="38"/>
      <c r="AD314" s="38">
        <v>-6.3976618485781511</v>
      </c>
      <c r="AE314" s="38">
        <v>-0.71837100348706129</v>
      </c>
      <c r="AF314" s="38"/>
      <c r="AG314" s="38">
        <v>0</v>
      </c>
      <c r="AH314" s="38">
        <v>0</v>
      </c>
      <c r="AI314" s="38"/>
      <c r="AJ314" s="38">
        <v>-5.2197237404412959</v>
      </c>
      <c r="AK314" s="38">
        <v>-0.62982943081103593</v>
      </c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  <c r="BI314" s="162"/>
      <c r="BJ314" s="162"/>
      <c r="BK314" s="162"/>
      <c r="BL314" s="162"/>
      <c r="BM314" s="162"/>
      <c r="BN314" s="162"/>
      <c r="BO314" s="162"/>
      <c r="BP314" s="162"/>
      <c r="BQ314" s="162"/>
      <c r="BR314" s="162"/>
      <c r="BS314" s="162"/>
      <c r="BT314" s="162"/>
      <c r="BU314" s="162"/>
      <c r="BV314" s="162"/>
      <c r="BW314" s="162"/>
      <c r="BX314" s="162"/>
      <c r="BY314" s="162"/>
      <c r="BZ314" s="162"/>
      <c r="CA314" s="162"/>
      <c r="CB314" s="162"/>
      <c r="CC314" s="162"/>
      <c r="CD314" s="162"/>
      <c r="CE314" s="162"/>
      <c r="CF314" s="162"/>
      <c r="CG314" s="162"/>
      <c r="CH314" s="162"/>
      <c r="CI314" s="162"/>
      <c r="CJ314" s="162"/>
      <c r="CK314" s="162"/>
      <c r="CL314" s="162"/>
      <c r="CM314" s="162"/>
      <c r="CN314" s="162"/>
      <c r="CO314" s="162"/>
      <c r="CP314" s="162"/>
      <c r="CQ314" s="162"/>
      <c r="CR314" s="162"/>
      <c r="CS314" s="162"/>
      <c r="CT314" s="162"/>
      <c r="CU314" s="162"/>
      <c r="CV314" s="162"/>
      <c r="CW314" s="162"/>
      <c r="CX314" s="162"/>
      <c r="CY314" s="162"/>
      <c r="CZ314" s="162"/>
      <c r="DA314" s="162"/>
      <c r="DB314" s="162"/>
      <c r="DC314" s="162"/>
      <c r="DD314" s="162"/>
      <c r="DE314" s="162"/>
      <c r="DF314" s="162"/>
      <c r="DG314" s="162"/>
      <c r="DH314" s="162"/>
      <c r="DI314" s="162"/>
      <c r="DJ314" s="162"/>
      <c r="DK314" s="162"/>
      <c r="DL314" s="162"/>
      <c r="DM314" s="162"/>
      <c r="DN314" s="162"/>
      <c r="DO314" s="162"/>
      <c r="DP314" s="162"/>
      <c r="DQ314" s="162"/>
      <c r="DR314" s="162"/>
      <c r="DS314" s="162"/>
      <c r="DT314" s="162"/>
      <c r="DU314" s="162"/>
      <c r="DV314" s="162"/>
      <c r="DW314" s="162"/>
      <c r="DX314" s="162"/>
      <c r="DY314" s="162"/>
      <c r="DZ314" s="162"/>
      <c r="EA314" s="162"/>
      <c r="EB314" s="162"/>
      <c r="EC314" s="162"/>
      <c r="ED314" s="162"/>
      <c r="EE314" s="162"/>
      <c r="EF314" s="162"/>
      <c r="EG314" s="162"/>
      <c r="EH314" s="162"/>
      <c r="EI314" s="162"/>
      <c r="EJ314" s="162"/>
      <c r="EK314" s="162"/>
      <c r="EL314" s="162"/>
      <c r="EM314" s="162"/>
      <c r="EN314" s="162"/>
      <c r="EO314" s="162"/>
      <c r="EP314" s="162"/>
      <c r="EQ314" s="162"/>
      <c r="ER314" s="162"/>
      <c r="ES314" s="162"/>
      <c r="ET314" s="162"/>
      <c r="EU314" s="162"/>
      <c r="EV314" s="162"/>
      <c r="EW314" s="162"/>
      <c r="EX314" s="162"/>
      <c r="EY314" s="162"/>
      <c r="EZ314" s="162"/>
      <c r="FA314" s="162"/>
      <c r="FB314" s="162"/>
      <c r="FC314" s="162"/>
      <c r="FD314" s="162"/>
      <c r="FE314" s="162"/>
      <c r="FF314" s="162"/>
      <c r="FG314" s="162"/>
      <c r="FH314" s="162"/>
      <c r="FI314" s="162"/>
      <c r="FJ314" s="162"/>
      <c r="FK314" s="162"/>
      <c r="FL314" s="162"/>
      <c r="FM314" s="162"/>
      <c r="FN314" s="162"/>
      <c r="FO314" s="162"/>
      <c r="FP314" s="162"/>
      <c r="FQ314" s="162"/>
      <c r="FR314" s="162"/>
      <c r="FS314" s="162"/>
      <c r="FT314" s="162"/>
      <c r="FU314" s="162"/>
      <c r="FV314" s="162"/>
      <c r="FW314" s="162"/>
      <c r="FX314" s="162"/>
      <c r="FY314" s="162"/>
      <c r="FZ314" s="162"/>
      <c r="GA314" s="162"/>
      <c r="GB314" s="162"/>
      <c r="GC314" s="162"/>
      <c r="GD314" s="162"/>
      <c r="GE314" s="162"/>
      <c r="GF314" s="162"/>
      <c r="GG314" s="162"/>
      <c r="GH314" s="162"/>
      <c r="GI314" s="162"/>
      <c r="GJ314" s="162"/>
      <c r="GK314" s="162"/>
      <c r="GL314" s="162"/>
      <c r="GM314" s="162"/>
      <c r="GN314" s="162"/>
      <c r="GO314" s="162"/>
      <c r="GP314" s="162"/>
      <c r="GQ314" s="162"/>
      <c r="GR314" s="162"/>
      <c r="GS314" s="162"/>
      <c r="GT314" s="162"/>
      <c r="GU314" s="162"/>
      <c r="GV314" s="162"/>
      <c r="GW314" s="162"/>
    </row>
    <row r="315" spans="1:205" ht="15" customHeight="1">
      <c r="A315" s="179"/>
      <c r="B315" s="179"/>
      <c r="C315" s="180"/>
      <c r="D315" s="189"/>
      <c r="E315" s="190"/>
      <c r="F315" s="190"/>
      <c r="G315" s="190"/>
      <c r="H315" s="190"/>
      <c r="I315" s="190"/>
      <c r="J315" s="191"/>
      <c r="K315" s="190"/>
      <c r="L315" s="190"/>
      <c r="M315" s="190"/>
      <c r="N315" s="190"/>
      <c r="O315" s="190"/>
      <c r="P315" s="190"/>
      <c r="Q315" s="190"/>
      <c r="R315" s="190"/>
      <c r="S315" s="192"/>
      <c r="T315" s="187"/>
      <c r="U315" s="188"/>
      <c r="V315"/>
      <c r="W315" s="67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  <c r="BI315" s="162"/>
      <c r="BJ315" s="162"/>
      <c r="BK315" s="162"/>
      <c r="BL315" s="162"/>
      <c r="BM315" s="162"/>
      <c r="BN315" s="162"/>
      <c r="BO315" s="162"/>
      <c r="BP315" s="162"/>
      <c r="BQ315" s="162"/>
      <c r="BR315" s="162"/>
      <c r="BS315" s="162"/>
      <c r="BT315" s="162"/>
      <c r="BU315" s="162"/>
      <c r="BV315" s="162"/>
      <c r="BW315" s="162"/>
      <c r="BX315" s="162"/>
      <c r="BY315" s="162"/>
      <c r="BZ315" s="162"/>
      <c r="CA315" s="162"/>
      <c r="CB315" s="162"/>
      <c r="CC315" s="162"/>
      <c r="CD315" s="162"/>
      <c r="CE315" s="162"/>
      <c r="CF315" s="162"/>
      <c r="CG315" s="162"/>
      <c r="CH315" s="162"/>
      <c r="CI315" s="162"/>
      <c r="CJ315" s="162"/>
      <c r="CK315" s="162"/>
      <c r="CL315" s="162"/>
      <c r="CM315" s="162"/>
      <c r="CN315" s="162"/>
      <c r="CO315" s="162"/>
      <c r="CP315" s="162"/>
      <c r="CQ315" s="162"/>
      <c r="CR315" s="162"/>
      <c r="CS315" s="162"/>
      <c r="CT315" s="162"/>
      <c r="CU315" s="162"/>
      <c r="CV315" s="162"/>
      <c r="CW315" s="162"/>
      <c r="CX315" s="162"/>
      <c r="CY315" s="162"/>
      <c r="CZ315" s="162"/>
      <c r="DA315" s="162"/>
      <c r="DB315" s="162"/>
      <c r="DC315" s="162"/>
      <c r="DD315" s="162"/>
      <c r="DE315" s="162"/>
      <c r="DF315" s="162"/>
      <c r="DG315" s="162"/>
      <c r="DH315" s="162"/>
      <c r="DI315" s="162"/>
      <c r="DJ315" s="162"/>
      <c r="DK315" s="162"/>
      <c r="DL315" s="162"/>
      <c r="DM315" s="162"/>
      <c r="DN315" s="162"/>
      <c r="DO315" s="162"/>
      <c r="DP315" s="162"/>
      <c r="DQ315" s="162"/>
      <c r="DR315" s="162"/>
      <c r="DS315" s="162"/>
      <c r="DT315" s="162"/>
      <c r="DU315" s="162"/>
      <c r="DV315" s="162"/>
      <c r="DW315" s="162"/>
      <c r="DX315" s="162"/>
      <c r="DY315" s="162"/>
      <c r="DZ315" s="162"/>
      <c r="EA315" s="162"/>
      <c r="EB315" s="162"/>
      <c r="EC315" s="162"/>
      <c r="ED315" s="162"/>
      <c r="EE315" s="162"/>
      <c r="EF315" s="162"/>
      <c r="EG315" s="162"/>
      <c r="EH315" s="162"/>
      <c r="EI315" s="162"/>
      <c r="EJ315" s="162"/>
      <c r="EK315" s="162"/>
      <c r="EL315" s="162"/>
      <c r="EM315" s="162"/>
      <c r="EN315" s="162"/>
      <c r="EO315" s="162"/>
      <c r="EP315" s="162"/>
      <c r="EQ315" s="162"/>
      <c r="ER315" s="162"/>
      <c r="ES315" s="162"/>
      <c r="ET315" s="162"/>
      <c r="EU315" s="162"/>
      <c r="EV315" s="162"/>
      <c r="EW315" s="162"/>
      <c r="EX315" s="162"/>
      <c r="EY315" s="162"/>
      <c r="EZ315" s="162"/>
      <c r="FA315" s="162"/>
      <c r="FB315" s="162"/>
      <c r="FC315" s="162"/>
      <c r="FD315" s="162"/>
      <c r="FE315" s="162"/>
      <c r="FF315" s="162"/>
      <c r="FG315" s="162"/>
      <c r="FH315" s="162"/>
      <c r="FI315" s="162"/>
      <c r="FJ315" s="162"/>
      <c r="FK315" s="162"/>
      <c r="FL315" s="162"/>
      <c r="FM315" s="162"/>
      <c r="FN315" s="162"/>
      <c r="FO315" s="162"/>
      <c r="FP315" s="162"/>
      <c r="FQ315" s="162"/>
      <c r="FR315" s="162"/>
      <c r="FS315" s="162"/>
      <c r="FT315" s="162"/>
      <c r="FU315" s="162"/>
      <c r="FV315" s="162"/>
      <c r="FW315" s="162"/>
      <c r="FX315" s="162"/>
      <c r="FY315" s="162"/>
      <c r="FZ315" s="162"/>
      <c r="GA315" s="162"/>
      <c r="GB315" s="162"/>
      <c r="GC315" s="162"/>
      <c r="GD315" s="162"/>
      <c r="GE315" s="162"/>
      <c r="GF315" s="162"/>
      <c r="GG315" s="162"/>
      <c r="GH315" s="162"/>
      <c r="GI315" s="162"/>
      <c r="GJ315" s="162"/>
      <c r="GK315" s="162"/>
      <c r="GL315" s="162"/>
      <c r="GM315" s="162"/>
      <c r="GN315" s="162"/>
      <c r="GO315" s="162"/>
      <c r="GP315" s="162"/>
      <c r="GQ315" s="162"/>
      <c r="GR315" s="162"/>
      <c r="GS315" s="162"/>
      <c r="GT315" s="162"/>
      <c r="GU315" s="162"/>
      <c r="GV315" s="162"/>
      <c r="GW315" s="162"/>
    </row>
    <row r="316" spans="1:205" ht="15" customHeight="1">
      <c r="A316" s="179" t="s">
        <v>492</v>
      </c>
      <c r="B316" s="179"/>
      <c r="C316" s="180"/>
      <c r="D316" s="189">
        <v>298</v>
      </c>
      <c r="E316" s="190">
        <f>IF(X316=0,"-",X316)</f>
        <v>100.03775</v>
      </c>
      <c r="F316" s="190">
        <f>IF(Y316=0,"-",Y316)</f>
        <v>99.588534425801996</v>
      </c>
      <c r="G316" s="190">
        <f>IF(Z316=0,"-",Z316)</f>
        <v>100.60554</v>
      </c>
      <c r="H316" s="190">
        <f>IF(AA316=0,"-",AA316)</f>
        <v>100.06467000000001</v>
      </c>
      <c r="I316" s="190">
        <f>IF(AB316=0,"-",AB316)</f>
        <v>99.629149999999996</v>
      </c>
      <c r="J316" s="191"/>
      <c r="K316" s="190">
        <f>IF(AD316=0,"-",AD316)</f>
        <v>0.56757574015808832</v>
      </c>
      <c r="L316" s="190">
        <f>IF(AE316=0,"-",AE316)</f>
        <v>0.44063902539382571</v>
      </c>
      <c r="M316" s="190"/>
      <c r="N316" s="197">
        <f>IF(AG316=0,"-",AG316)</f>
        <v>1.0212119809379638</v>
      </c>
      <c r="O316" s="197">
        <f>IF(AH316=0,"-",AH316)</f>
        <v>-9.3037292402148992</v>
      </c>
      <c r="P316" s="197"/>
      <c r="Q316" s="190">
        <f>IF(AJ316=0,"-",AJ316)</f>
        <v>-0.43523853124185496</v>
      </c>
      <c r="R316" s="190">
        <f>IF(AK316=0,"-",AK316)</f>
        <v>-0.36320451791467157</v>
      </c>
      <c r="S316" s="192"/>
      <c r="T316" s="187" t="s">
        <v>46</v>
      </c>
      <c r="U316" s="188" t="s">
        <v>493</v>
      </c>
      <c r="V316" t="s">
        <v>492</v>
      </c>
      <c r="W316" s="67">
        <v>298</v>
      </c>
      <c r="X316" s="38">
        <v>100.03775</v>
      </c>
      <c r="Y316" s="38">
        <v>99.588534425801996</v>
      </c>
      <c r="Z316" s="38">
        <v>100.60554</v>
      </c>
      <c r="AA316" s="38">
        <v>100.06467000000001</v>
      </c>
      <c r="AB316" s="38">
        <v>99.629149999999996</v>
      </c>
      <c r="AC316" s="38"/>
      <c r="AD316" s="38">
        <v>0.56757574015808832</v>
      </c>
      <c r="AE316" s="38">
        <v>0.44063902539382571</v>
      </c>
      <c r="AF316" s="38"/>
      <c r="AG316" s="38">
        <v>1.0212119809379638</v>
      </c>
      <c r="AH316" s="38">
        <v>-9.3037292402148992</v>
      </c>
      <c r="AI316" s="38"/>
      <c r="AJ316" s="38">
        <v>-0.43523853124185496</v>
      </c>
      <c r="AK316" s="38">
        <v>-0.36320451791467157</v>
      </c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  <c r="BI316" s="162"/>
      <c r="BJ316" s="162"/>
      <c r="BK316" s="162"/>
      <c r="BL316" s="162"/>
      <c r="BM316" s="162"/>
      <c r="BN316" s="162"/>
      <c r="BO316" s="162"/>
      <c r="BP316" s="162"/>
      <c r="BQ316" s="162"/>
      <c r="BR316" s="162"/>
      <c r="BS316" s="162"/>
      <c r="BT316" s="162"/>
      <c r="BU316" s="162"/>
      <c r="BV316" s="162"/>
      <c r="BW316" s="162"/>
      <c r="BX316" s="162"/>
      <c r="BY316" s="162"/>
      <c r="BZ316" s="162"/>
      <c r="CA316" s="162"/>
      <c r="CB316" s="162"/>
      <c r="CC316" s="162"/>
      <c r="CD316" s="162"/>
      <c r="CE316" s="162"/>
      <c r="CF316" s="162"/>
      <c r="CG316" s="162"/>
      <c r="CH316" s="162"/>
      <c r="CI316" s="162"/>
      <c r="CJ316" s="162"/>
      <c r="CK316" s="162"/>
      <c r="CL316" s="162"/>
      <c r="CM316" s="162"/>
      <c r="CN316" s="162"/>
      <c r="CO316" s="162"/>
      <c r="CP316" s="162"/>
      <c r="CQ316" s="162"/>
      <c r="CR316" s="162"/>
      <c r="CS316" s="162"/>
      <c r="CT316" s="162"/>
      <c r="CU316" s="162"/>
      <c r="CV316" s="162"/>
      <c r="CW316" s="162"/>
      <c r="CX316" s="162"/>
      <c r="CY316" s="162"/>
      <c r="CZ316" s="162"/>
      <c r="DA316" s="162"/>
      <c r="DB316" s="162"/>
      <c r="DC316" s="162"/>
      <c r="DD316" s="162"/>
      <c r="DE316" s="162"/>
      <c r="DF316" s="162"/>
      <c r="DG316" s="162"/>
      <c r="DH316" s="162"/>
      <c r="DI316" s="162"/>
      <c r="DJ316" s="162"/>
      <c r="DK316" s="162"/>
      <c r="DL316" s="162"/>
      <c r="DM316" s="162"/>
      <c r="DN316" s="162"/>
      <c r="DO316" s="162"/>
      <c r="DP316" s="162"/>
      <c r="DQ316" s="162"/>
      <c r="DR316" s="162"/>
      <c r="DS316" s="162"/>
      <c r="DT316" s="162"/>
      <c r="DU316" s="162"/>
      <c r="DV316" s="162"/>
      <c r="DW316" s="162"/>
      <c r="DX316" s="162"/>
      <c r="DY316" s="162"/>
      <c r="DZ316" s="162"/>
      <c r="EA316" s="162"/>
      <c r="EB316" s="162"/>
      <c r="EC316" s="162"/>
      <c r="ED316" s="162"/>
      <c r="EE316" s="162"/>
      <c r="EF316" s="162"/>
      <c r="EG316" s="162"/>
      <c r="EH316" s="162"/>
      <c r="EI316" s="162"/>
      <c r="EJ316" s="162"/>
      <c r="EK316" s="162"/>
      <c r="EL316" s="162"/>
      <c r="EM316" s="162"/>
      <c r="EN316" s="162"/>
      <c r="EO316" s="162"/>
      <c r="EP316" s="162"/>
      <c r="EQ316" s="162"/>
      <c r="ER316" s="162"/>
      <c r="ES316" s="162"/>
      <c r="ET316" s="162"/>
      <c r="EU316" s="162"/>
      <c r="EV316" s="162"/>
      <c r="EW316" s="162"/>
      <c r="EX316" s="162"/>
      <c r="EY316" s="162"/>
      <c r="EZ316" s="162"/>
      <c r="FA316" s="162"/>
      <c r="FB316" s="162"/>
      <c r="FC316" s="162"/>
      <c r="FD316" s="162"/>
      <c r="FE316" s="162"/>
      <c r="FF316" s="162"/>
      <c r="FG316" s="162"/>
      <c r="FH316" s="162"/>
      <c r="FI316" s="162"/>
      <c r="FJ316" s="162"/>
      <c r="FK316" s="162"/>
      <c r="FL316" s="162"/>
      <c r="FM316" s="162"/>
      <c r="FN316" s="162"/>
      <c r="FO316" s="162"/>
      <c r="FP316" s="162"/>
      <c r="FQ316" s="162"/>
      <c r="FR316" s="162"/>
      <c r="FS316" s="162"/>
      <c r="FT316" s="162"/>
      <c r="FU316" s="162"/>
      <c r="FV316" s="162"/>
      <c r="FW316" s="162"/>
      <c r="FX316" s="162"/>
      <c r="FY316" s="162"/>
      <c r="FZ316" s="162"/>
      <c r="GA316" s="162"/>
      <c r="GB316" s="162"/>
      <c r="GC316" s="162"/>
      <c r="GD316" s="162"/>
      <c r="GE316" s="162"/>
      <c r="GF316" s="162"/>
      <c r="GG316" s="162"/>
      <c r="GH316" s="162"/>
      <c r="GI316" s="162"/>
      <c r="GJ316" s="162"/>
      <c r="GK316" s="162"/>
      <c r="GL316" s="162"/>
      <c r="GM316" s="162"/>
      <c r="GN316" s="162"/>
      <c r="GO316" s="162"/>
      <c r="GP316" s="162"/>
      <c r="GQ316" s="162"/>
      <c r="GR316" s="162"/>
      <c r="GS316" s="162"/>
      <c r="GT316" s="162"/>
      <c r="GU316" s="162"/>
      <c r="GV316" s="162"/>
      <c r="GW316" s="162"/>
    </row>
    <row r="317" spans="1:205" ht="15" customHeight="1">
      <c r="A317" s="179"/>
      <c r="B317" s="179"/>
      <c r="C317" s="180"/>
      <c r="D317" s="189"/>
      <c r="E317" s="190"/>
      <c r="F317" s="190"/>
      <c r="G317" s="190"/>
      <c r="H317" s="190"/>
      <c r="I317" s="190"/>
      <c r="J317" s="191"/>
      <c r="K317" s="190"/>
      <c r="L317" s="190"/>
      <c r="M317" s="190"/>
      <c r="N317" s="190"/>
      <c r="O317" s="190"/>
      <c r="P317" s="190"/>
      <c r="Q317" s="190"/>
      <c r="R317" s="190"/>
      <c r="S317" s="192"/>
      <c r="T317" s="187"/>
      <c r="U317" s="188"/>
      <c r="V317"/>
      <c r="W317" s="67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  <c r="BI317" s="162"/>
      <c r="BJ317" s="162"/>
      <c r="BK317" s="162"/>
      <c r="BL317" s="162"/>
      <c r="BM317" s="162"/>
      <c r="BN317" s="162"/>
      <c r="BO317" s="162"/>
      <c r="BP317" s="162"/>
      <c r="BQ317" s="162"/>
      <c r="BR317" s="162"/>
      <c r="BS317" s="162"/>
      <c r="BT317" s="162"/>
      <c r="BU317" s="162"/>
      <c r="BV317" s="162"/>
      <c r="BW317" s="162"/>
      <c r="BX317" s="162"/>
      <c r="BY317" s="162"/>
      <c r="BZ317" s="162"/>
      <c r="CA317" s="162"/>
      <c r="CB317" s="162"/>
      <c r="CC317" s="162"/>
      <c r="CD317" s="162"/>
      <c r="CE317" s="162"/>
      <c r="CF317" s="162"/>
      <c r="CG317" s="162"/>
      <c r="CH317" s="162"/>
      <c r="CI317" s="162"/>
      <c r="CJ317" s="162"/>
      <c r="CK317" s="162"/>
      <c r="CL317" s="162"/>
      <c r="CM317" s="162"/>
      <c r="CN317" s="162"/>
      <c r="CO317" s="162"/>
      <c r="CP317" s="162"/>
      <c r="CQ317" s="162"/>
      <c r="CR317" s="162"/>
      <c r="CS317" s="162"/>
      <c r="CT317" s="162"/>
      <c r="CU317" s="162"/>
      <c r="CV317" s="162"/>
      <c r="CW317" s="162"/>
      <c r="CX317" s="162"/>
      <c r="CY317" s="162"/>
      <c r="CZ317" s="162"/>
      <c r="DA317" s="162"/>
      <c r="DB317" s="162"/>
      <c r="DC317" s="162"/>
      <c r="DD317" s="162"/>
      <c r="DE317" s="162"/>
      <c r="DF317" s="162"/>
      <c r="DG317" s="162"/>
      <c r="DH317" s="162"/>
      <c r="DI317" s="162"/>
      <c r="DJ317" s="162"/>
      <c r="DK317" s="162"/>
      <c r="DL317" s="162"/>
      <c r="DM317" s="162"/>
      <c r="DN317" s="162"/>
      <c r="DO317" s="162"/>
      <c r="DP317" s="162"/>
      <c r="DQ317" s="162"/>
      <c r="DR317" s="162"/>
      <c r="DS317" s="162"/>
      <c r="DT317" s="162"/>
      <c r="DU317" s="162"/>
      <c r="DV317" s="162"/>
      <c r="DW317" s="162"/>
      <c r="DX317" s="162"/>
      <c r="DY317" s="162"/>
      <c r="DZ317" s="162"/>
      <c r="EA317" s="162"/>
      <c r="EB317" s="162"/>
      <c r="EC317" s="162"/>
      <c r="ED317" s="162"/>
      <c r="EE317" s="162"/>
      <c r="EF317" s="162"/>
      <c r="EG317" s="162"/>
      <c r="EH317" s="162"/>
      <c r="EI317" s="162"/>
      <c r="EJ317" s="162"/>
      <c r="EK317" s="162"/>
      <c r="EL317" s="162"/>
      <c r="EM317" s="162"/>
      <c r="EN317" s="162"/>
      <c r="EO317" s="162"/>
      <c r="EP317" s="162"/>
      <c r="EQ317" s="162"/>
      <c r="ER317" s="162"/>
      <c r="ES317" s="162"/>
      <c r="ET317" s="162"/>
      <c r="EU317" s="162"/>
      <c r="EV317" s="162"/>
      <c r="EW317" s="162"/>
      <c r="EX317" s="162"/>
      <c r="EY317" s="162"/>
      <c r="EZ317" s="162"/>
      <c r="FA317" s="162"/>
      <c r="FB317" s="162"/>
      <c r="FC317" s="162"/>
      <c r="FD317" s="162"/>
      <c r="FE317" s="162"/>
      <c r="FF317" s="162"/>
      <c r="FG317" s="162"/>
      <c r="FH317" s="162"/>
      <c r="FI317" s="162"/>
      <c r="FJ317" s="162"/>
      <c r="FK317" s="162"/>
      <c r="FL317" s="162"/>
      <c r="FM317" s="162"/>
      <c r="FN317" s="162"/>
      <c r="FO317" s="162"/>
      <c r="FP317" s="162"/>
      <c r="FQ317" s="162"/>
      <c r="FR317" s="162"/>
      <c r="FS317" s="162"/>
      <c r="FT317" s="162"/>
      <c r="FU317" s="162"/>
      <c r="FV317" s="162"/>
      <c r="FW317" s="162"/>
      <c r="FX317" s="162"/>
      <c r="FY317" s="162"/>
      <c r="FZ317" s="162"/>
      <c r="GA317" s="162"/>
      <c r="GB317" s="162"/>
      <c r="GC317" s="162"/>
      <c r="GD317" s="162"/>
      <c r="GE317" s="162"/>
      <c r="GF317" s="162"/>
      <c r="GG317" s="162"/>
      <c r="GH317" s="162"/>
      <c r="GI317" s="162"/>
      <c r="GJ317" s="162"/>
      <c r="GK317" s="162"/>
      <c r="GL317" s="162"/>
      <c r="GM317" s="162"/>
      <c r="GN317" s="162"/>
      <c r="GO317" s="162"/>
      <c r="GP317" s="162"/>
      <c r="GQ317" s="162"/>
      <c r="GR317" s="162"/>
      <c r="GS317" s="162"/>
      <c r="GT317" s="162"/>
      <c r="GU317" s="162"/>
      <c r="GV317" s="162"/>
      <c r="GW317" s="162"/>
    </row>
    <row r="318" spans="1:205">
      <c r="A318" s="179"/>
      <c r="B318" s="179" t="s">
        <v>494</v>
      </c>
      <c r="C318" s="180"/>
      <c r="D318" s="189">
        <v>17</v>
      </c>
      <c r="E318" s="190">
        <f t="shared" ref="E318:I319" si="139">IF(X318=0,"-",X318)</f>
        <v>97.609579999999994</v>
      </c>
      <c r="F318" s="190">
        <f t="shared" si="139"/>
        <v>83.16699090814366</v>
      </c>
      <c r="G318" s="190">
        <f t="shared" si="139"/>
        <v>83.166989999999998</v>
      </c>
      <c r="H318" s="190">
        <f t="shared" si="139"/>
        <v>98.081440000000001</v>
      </c>
      <c r="I318" s="190">
        <f t="shared" si="139"/>
        <v>84.254239999999996</v>
      </c>
      <c r="J318" s="191"/>
      <c r="K318" s="190">
        <f>IF(AD318=0,"-",AD318)</f>
        <v>-14.796283315633563</v>
      </c>
      <c r="L318" s="190">
        <f>IF(AE318=0,"-",AE318)</f>
        <v>-0.63940048074043321</v>
      </c>
      <c r="M318" s="190"/>
      <c r="N318" s="197" t="str">
        <f>IF(AG318=0,"-",AG318)</f>
        <v>-</v>
      </c>
      <c r="O318" s="197" t="str">
        <f>IF(AH318=0,"-",AH318)</f>
        <v>-</v>
      </c>
      <c r="P318" s="197"/>
      <c r="Q318" s="190">
        <f>IF(AJ318=0,"-",AJ318)</f>
        <v>-14.097672301711729</v>
      </c>
      <c r="R318" s="190">
        <f>IF(AK318=0,"-",AK318)</f>
        <v>-0.65782449423926748</v>
      </c>
      <c r="S318" s="192"/>
      <c r="T318" s="187" t="s">
        <v>112</v>
      </c>
      <c r="U318" s="188" t="s">
        <v>495</v>
      </c>
      <c r="V318" t="s">
        <v>494</v>
      </c>
      <c r="W318" s="67">
        <v>17</v>
      </c>
      <c r="X318" s="38">
        <v>97.609579999999994</v>
      </c>
      <c r="Y318" s="38">
        <v>83.16699090814366</v>
      </c>
      <c r="Z318" s="38">
        <v>83.166989999999998</v>
      </c>
      <c r="AA318" s="38">
        <v>98.081440000000001</v>
      </c>
      <c r="AB318" s="38">
        <v>84.254239999999996</v>
      </c>
      <c r="AC318" s="38"/>
      <c r="AD318" s="38">
        <v>-14.796283315633563</v>
      </c>
      <c r="AE318" s="38">
        <v>-0.63940048074043321</v>
      </c>
      <c r="AF318" s="38"/>
      <c r="AG318" s="38">
        <v>0</v>
      </c>
      <c r="AH318" s="38">
        <v>0</v>
      </c>
      <c r="AI318" s="38"/>
      <c r="AJ318" s="38">
        <v>-14.097672301711729</v>
      </c>
      <c r="AK318" s="38">
        <v>-0.65782449423926748</v>
      </c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  <c r="BI318" s="162"/>
      <c r="BJ318" s="162"/>
      <c r="BK318" s="162"/>
      <c r="BL318" s="162"/>
      <c r="BM318" s="162"/>
      <c r="BN318" s="162"/>
      <c r="BO318" s="162"/>
      <c r="BP318" s="162"/>
      <c r="BQ318" s="162"/>
      <c r="BR318" s="162"/>
      <c r="BS318" s="162"/>
      <c r="BT318" s="162"/>
      <c r="BU318" s="162"/>
      <c r="BV318" s="162"/>
      <c r="BW318" s="162"/>
      <c r="BX318" s="162"/>
      <c r="BY318" s="162"/>
      <c r="BZ318" s="162"/>
      <c r="CA318" s="162"/>
      <c r="CB318" s="162"/>
      <c r="CC318" s="162"/>
      <c r="CD318" s="162"/>
      <c r="CE318" s="162"/>
      <c r="CF318" s="162"/>
      <c r="CG318" s="162"/>
      <c r="CH318" s="162"/>
      <c r="CI318" s="162"/>
      <c r="CJ318" s="162"/>
      <c r="CK318" s="162"/>
      <c r="CL318" s="162"/>
      <c r="CM318" s="162"/>
      <c r="CN318" s="162"/>
      <c r="CO318" s="162"/>
      <c r="CP318" s="162"/>
      <c r="CQ318" s="162"/>
      <c r="CR318" s="162"/>
      <c r="CS318" s="162"/>
      <c r="CT318" s="162"/>
      <c r="CU318" s="162"/>
      <c r="CV318" s="162"/>
      <c r="CW318" s="162"/>
      <c r="CX318" s="162"/>
      <c r="CY318" s="162"/>
      <c r="CZ318" s="162"/>
      <c r="DA318" s="162"/>
      <c r="DB318" s="162"/>
      <c r="DC318" s="162"/>
      <c r="DD318" s="162"/>
      <c r="DE318" s="162"/>
      <c r="DF318" s="162"/>
      <c r="DG318" s="162"/>
      <c r="DH318" s="162"/>
      <c r="DI318" s="162"/>
      <c r="DJ318" s="162"/>
      <c r="DK318" s="162"/>
      <c r="DL318" s="162"/>
      <c r="DM318" s="162"/>
      <c r="DN318" s="162"/>
      <c r="DO318" s="162"/>
      <c r="DP318" s="162"/>
      <c r="DQ318" s="162"/>
      <c r="DR318" s="162"/>
      <c r="DS318" s="162"/>
      <c r="DT318" s="162"/>
      <c r="DU318" s="162"/>
      <c r="DV318" s="162"/>
      <c r="DW318" s="162"/>
      <c r="DX318" s="162"/>
      <c r="DY318" s="162"/>
      <c r="DZ318" s="162"/>
      <c r="EA318" s="162"/>
      <c r="EB318" s="162"/>
      <c r="EC318" s="162"/>
      <c r="ED318" s="162"/>
      <c r="EE318" s="162"/>
      <c r="EF318" s="162"/>
      <c r="EG318" s="162"/>
      <c r="EH318" s="162"/>
      <c r="EI318" s="162"/>
      <c r="EJ318" s="162"/>
      <c r="EK318" s="162"/>
      <c r="EL318" s="162"/>
      <c r="EM318" s="162"/>
      <c r="EN318" s="162"/>
      <c r="EO318" s="162"/>
      <c r="EP318" s="162"/>
      <c r="EQ318" s="162"/>
      <c r="ER318" s="162"/>
      <c r="ES318" s="162"/>
      <c r="ET318" s="162"/>
      <c r="EU318" s="162"/>
      <c r="EV318" s="162"/>
      <c r="EW318" s="162"/>
      <c r="EX318" s="162"/>
      <c r="EY318" s="162"/>
      <c r="EZ318" s="162"/>
      <c r="FA318" s="162"/>
      <c r="FB318" s="162"/>
      <c r="FC318" s="162"/>
      <c r="FD318" s="162"/>
      <c r="FE318" s="162"/>
      <c r="FF318" s="162"/>
      <c r="FG318" s="162"/>
      <c r="FH318" s="162"/>
      <c r="FI318" s="162"/>
      <c r="FJ318" s="162"/>
      <c r="FK318" s="162"/>
      <c r="FL318" s="162"/>
      <c r="FM318" s="162"/>
      <c r="FN318" s="162"/>
      <c r="FO318" s="162"/>
      <c r="FP318" s="162"/>
      <c r="FQ318" s="162"/>
      <c r="FR318" s="162"/>
      <c r="FS318" s="162"/>
      <c r="FT318" s="162"/>
      <c r="FU318" s="162"/>
      <c r="FV318" s="162"/>
      <c r="FW318" s="162"/>
      <c r="FX318" s="162"/>
      <c r="FY318" s="162"/>
      <c r="FZ318" s="162"/>
      <c r="GA318" s="162"/>
      <c r="GB318" s="162"/>
      <c r="GC318" s="162"/>
      <c r="GD318" s="162"/>
      <c r="GE318" s="162"/>
      <c r="GF318" s="162"/>
      <c r="GG318" s="162"/>
      <c r="GH318" s="162"/>
      <c r="GI318" s="162"/>
      <c r="GJ318" s="162"/>
      <c r="GK318" s="162"/>
      <c r="GL318" s="162"/>
      <c r="GM318" s="162"/>
      <c r="GN318" s="162"/>
      <c r="GO318" s="162"/>
      <c r="GP318" s="162"/>
      <c r="GQ318" s="162"/>
      <c r="GR318" s="162"/>
      <c r="GS318" s="162"/>
      <c r="GT318" s="162"/>
      <c r="GU318" s="162"/>
      <c r="GV318" s="162"/>
      <c r="GW318" s="162"/>
    </row>
    <row r="319" spans="1:205">
      <c r="A319" s="179"/>
      <c r="B319" s="179"/>
      <c r="C319" s="180" t="s">
        <v>494</v>
      </c>
      <c r="D319" s="189">
        <v>17</v>
      </c>
      <c r="E319" s="190">
        <f t="shared" si="139"/>
        <v>97.609579999999994</v>
      </c>
      <c r="F319" s="190">
        <f t="shared" si="139"/>
        <v>83.16699090814366</v>
      </c>
      <c r="G319" s="190">
        <f t="shared" si="139"/>
        <v>83.166989999999998</v>
      </c>
      <c r="H319" s="190">
        <f t="shared" si="139"/>
        <v>98.081440000000001</v>
      </c>
      <c r="I319" s="190">
        <f t="shared" si="139"/>
        <v>84.254239999999996</v>
      </c>
      <c r="J319" s="191"/>
      <c r="K319" s="190">
        <f>IF(AD319=0,"-",AD319)</f>
        <v>-14.796283315633563</v>
      </c>
      <c r="L319" s="190">
        <f>IF(AE319=0,"-",AE319)</f>
        <v>-0.63940048074043321</v>
      </c>
      <c r="M319" s="190"/>
      <c r="N319" s="197" t="str">
        <f>IF(AG319=0,"-",AG319)</f>
        <v>-</v>
      </c>
      <c r="O319" s="197" t="str">
        <f>IF(AH319=0,"-",AH319)</f>
        <v>-</v>
      </c>
      <c r="P319" s="197"/>
      <c r="Q319" s="190">
        <f>IF(AJ319=0,"-",AJ319)</f>
        <v>-14.097672301711729</v>
      </c>
      <c r="R319" s="190">
        <f>IF(AK319=0,"-",AK319)</f>
        <v>-0.65782449423926748</v>
      </c>
      <c r="S319" s="192"/>
      <c r="T319" s="187" t="s">
        <v>54</v>
      </c>
      <c r="U319" s="188" t="s">
        <v>496</v>
      </c>
      <c r="V319" t="s">
        <v>494</v>
      </c>
      <c r="W319" s="67">
        <v>17</v>
      </c>
      <c r="X319" s="38">
        <v>97.609579999999994</v>
      </c>
      <c r="Y319" s="38">
        <v>83.16699090814366</v>
      </c>
      <c r="Z319" s="38">
        <v>83.166989999999998</v>
      </c>
      <c r="AA319" s="38">
        <v>98.081440000000001</v>
      </c>
      <c r="AB319" s="38">
        <v>84.254239999999996</v>
      </c>
      <c r="AC319" s="38"/>
      <c r="AD319" s="38">
        <v>-14.796283315633563</v>
      </c>
      <c r="AE319" s="38">
        <v>-0.63940048074043321</v>
      </c>
      <c r="AF319" s="38"/>
      <c r="AG319" s="38">
        <v>0</v>
      </c>
      <c r="AH319" s="38">
        <v>0</v>
      </c>
      <c r="AI319" s="38"/>
      <c r="AJ319" s="38">
        <v>-14.097672301711729</v>
      </c>
      <c r="AK319" s="38">
        <v>-0.65782449423926748</v>
      </c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  <c r="BI319" s="162"/>
      <c r="BJ319" s="162"/>
      <c r="BK319" s="162"/>
      <c r="BL319" s="162"/>
      <c r="BM319" s="162"/>
      <c r="BN319" s="162"/>
      <c r="BO319" s="162"/>
      <c r="BP319" s="162"/>
      <c r="BQ319" s="162"/>
      <c r="BR319" s="162"/>
      <c r="BS319" s="162"/>
      <c r="BT319" s="162"/>
      <c r="BU319" s="162"/>
      <c r="BV319" s="162"/>
      <c r="BW319" s="162"/>
      <c r="BX319" s="162"/>
      <c r="BY319" s="162"/>
      <c r="BZ319" s="162"/>
      <c r="CA319" s="162"/>
      <c r="CB319" s="162"/>
      <c r="CC319" s="162"/>
      <c r="CD319" s="162"/>
      <c r="CE319" s="162"/>
      <c r="CF319" s="162"/>
      <c r="CG319" s="162"/>
      <c r="CH319" s="162"/>
      <c r="CI319" s="162"/>
      <c r="CJ319" s="162"/>
      <c r="CK319" s="162"/>
      <c r="CL319" s="162"/>
      <c r="CM319" s="162"/>
      <c r="CN319" s="162"/>
      <c r="CO319" s="162"/>
      <c r="CP319" s="162"/>
      <c r="CQ319" s="162"/>
      <c r="CR319" s="162"/>
      <c r="CS319" s="162"/>
      <c r="CT319" s="162"/>
      <c r="CU319" s="162"/>
      <c r="CV319" s="162"/>
      <c r="CW319" s="162"/>
      <c r="CX319" s="162"/>
      <c r="CY319" s="162"/>
      <c r="CZ319" s="162"/>
      <c r="DA319" s="162"/>
      <c r="DB319" s="162"/>
      <c r="DC319" s="162"/>
      <c r="DD319" s="162"/>
      <c r="DE319" s="162"/>
      <c r="DF319" s="162"/>
      <c r="DG319" s="162"/>
      <c r="DH319" s="162"/>
      <c r="DI319" s="162"/>
      <c r="DJ319" s="162"/>
      <c r="DK319" s="162"/>
      <c r="DL319" s="162"/>
      <c r="DM319" s="162"/>
      <c r="DN319" s="162"/>
      <c r="DO319" s="162"/>
      <c r="DP319" s="162"/>
      <c r="DQ319" s="162"/>
      <c r="DR319" s="162"/>
      <c r="DS319" s="162"/>
      <c r="DT319" s="162"/>
      <c r="DU319" s="162"/>
      <c r="DV319" s="162"/>
      <c r="DW319" s="162"/>
      <c r="DX319" s="162"/>
      <c r="DY319" s="162"/>
      <c r="DZ319" s="162"/>
      <c r="EA319" s="162"/>
      <c r="EB319" s="162"/>
      <c r="EC319" s="162"/>
      <c r="ED319" s="162"/>
      <c r="EE319" s="162"/>
      <c r="EF319" s="162"/>
      <c r="EG319" s="162"/>
      <c r="EH319" s="162"/>
      <c r="EI319" s="162"/>
      <c r="EJ319" s="162"/>
      <c r="EK319" s="162"/>
      <c r="EL319" s="162"/>
      <c r="EM319" s="162"/>
      <c r="EN319" s="162"/>
      <c r="EO319" s="162"/>
      <c r="EP319" s="162"/>
      <c r="EQ319" s="162"/>
      <c r="ER319" s="162"/>
      <c r="ES319" s="162"/>
      <c r="ET319" s="162"/>
      <c r="EU319" s="162"/>
      <c r="EV319" s="162"/>
      <c r="EW319" s="162"/>
      <c r="EX319" s="162"/>
      <c r="EY319" s="162"/>
      <c r="EZ319" s="162"/>
      <c r="FA319" s="162"/>
      <c r="FB319" s="162"/>
      <c r="FC319" s="162"/>
      <c r="FD319" s="162"/>
      <c r="FE319" s="162"/>
      <c r="FF319" s="162"/>
      <c r="FG319" s="162"/>
      <c r="FH319" s="162"/>
      <c r="FI319" s="162"/>
      <c r="FJ319" s="162"/>
      <c r="FK319" s="162"/>
      <c r="FL319" s="162"/>
      <c r="FM319" s="162"/>
      <c r="FN319" s="162"/>
      <c r="FO319" s="162"/>
      <c r="FP319" s="162"/>
      <c r="FQ319" s="162"/>
      <c r="FR319" s="162"/>
      <c r="FS319" s="162"/>
      <c r="FT319" s="162"/>
      <c r="FU319" s="162"/>
      <c r="FV319" s="162"/>
      <c r="FW319" s="162"/>
      <c r="FX319" s="162"/>
      <c r="FY319" s="162"/>
      <c r="FZ319" s="162"/>
      <c r="GA319" s="162"/>
      <c r="GB319" s="162"/>
      <c r="GC319" s="162"/>
      <c r="GD319" s="162"/>
      <c r="GE319" s="162"/>
      <c r="GF319" s="162"/>
      <c r="GG319" s="162"/>
      <c r="GH319" s="162"/>
      <c r="GI319" s="162"/>
      <c r="GJ319" s="162"/>
      <c r="GK319" s="162"/>
      <c r="GL319" s="162"/>
      <c r="GM319" s="162"/>
      <c r="GN319" s="162"/>
      <c r="GO319" s="162"/>
      <c r="GP319" s="162"/>
      <c r="GQ319" s="162"/>
      <c r="GR319" s="162"/>
      <c r="GS319" s="162"/>
      <c r="GT319" s="162"/>
      <c r="GU319" s="162"/>
      <c r="GV319" s="162"/>
      <c r="GW319" s="162"/>
    </row>
    <row r="320" spans="1:205" ht="15" customHeight="1">
      <c r="A320" s="179"/>
      <c r="B320" s="179"/>
      <c r="C320" s="180"/>
      <c r="D320" s="189"/>
      <c r="E320" s="190"/>
      <c r="F320" s="190"/>
      <c r="G320" s="190"/>
      <c r="H320" s="190"/>
      <c r="I320" s="190"/>
      <c r="J320" s="191"/>
      <c r="K320" s="190"/>
      <c r="L320" s="190"/>
      <c r="M320" s="190"/>
      <c r="N320" s="190"/>
      <c r="O320" s="190"/>
      <c r="P320" s="190"/>
      <c r="Q320" s="190"/>
      <c r="R320" s="190"/>
      <c r="S320" s="192"/>
      <c r="T320" s="187"/>
      <c r="U320" s="188"/>
      <c r="V320"/>
      <c r="W320" s="67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  <c r="BI320" s="162"/>
      <c r="BJ320" s="162"/>
      <c r="BK320" s="162"/>
      <c r="BL320" s="162"/>
      <c r="BM320" s="162"/>
      <c r="BN320" s="162"/>
      <c r="BO320" s="162"/>
      <c r="BP320" s="162"/>
      <c r="BQ320" s="162"/>
      <c r="BR320" s="162"/>
      <c r="BS320" s="162"/>
      <c r="BT320" s="162"/>
      <c r="BU320" s="162"/>
      <c r="BV320" s="162"/>
      <c r="BW320" s="162"/>
      <c r="BX320" s="162"/>
      <c r="BY320" s="162"/>
      <c r="BZ320" s="162"/>
      <c r="CA320" s="162"/>
      <c r="CB320" s="162"/>
      <c r="CC320" s="162"/>
      <c r="CD320" s="162"/>
      <c r="CE320" s="162"/>
      <c r="CF320" s="162"/>
      <c r="CG320" s="162"/>
      <c r="CH320" s="162"/>
      <c r="CI320" s="162"/>
      <c r="CJ320" s="162"/>
      <c r="CK320" s="162"/>
      <c r="CL320" s="162"/>
      <c r="CM320" s="162"/>
      <c r="CN320" s="162"/>
      <c r="CO320" s="162"/>
      <c r="CP320" s="162"/>
      <c r="CQ320" s="162"/>
      <c r="CR320" s="162"/>
      <c r="CS320" s="162"/>
      <c r="CT320" s="162"/>
      <c r="CU320" s="162"/>
      <c r="CV320" s="162"/>
      <c r="CW320" s="162"/>
      <c r="CX320" s="162"/>
      <c r="CY320" s="162"/>
      <c r="CZ320" s="162"/>
      <c r="DA320" s="162"/>
      <c r="DB320" s="162"/>
      <c r="DC320" s="162"/>
      <c r="DD320" s="162"/>
      <c r="DE320" s="162"/>
      <c r="DF320" s="162"/>
      <c r="DG320" s="162"/>
      <c r="DH320" s="162"/>
      <c r="DI320" s="162"/>
      <c r="DJ320" s="162"/>
      <c r="DK320" s="162"/>
      <c r="DL320" s="162"/>
      <c r="DM320" s="162"/>
      <c r="DN320" s="162"/>
      <c r="DO320" s="162"/>
      <c r="DP320" s="162"/>
      <c r="DQ320" s="162"/>
      <c r="DR320" s="162"/>
      <c r="DS320" s="162"/>
      <c r="DT320" s="162"/>
      <c r="DU320" s="162"/>
      <c r="DV320" s="162"/>
      <c r="DW320" s="162"/>
      <c r="DX320" s="162"/>
      <c r="DY320" s="162"/>
      <c r="DZ320" s="162"/>
      <c r="EA320" s="162"/>
      <c r="EB320" s="162"/>
      <c r="EC320" s="162"/>
      <c r="ED320" s="162"/>
      <c r="EE320" s="162"/>
      <c r="EF320" s="162"/>
      <c r="EG320" s="162"/>
      <c r="EH320" s="162"/>
      <c r="EI320" s="162"/>
      <c r="EJ320" s="162"/>
      <c r="EK320" s="162"/>
      <c r="EL320" s="162"/>
      <c r="EM320" s="162"/>
      <c r="EN320" s="162"/>
      <c r="EO320" s="162"/>
      <c r="EP320" s="162"/>
      <c r="EQ320" s="162"/>
      <c r="ER320" s="162"/>
      <c r="ES320" s="162"/>
      <c r="ET320" s="162"/>
      <c r="EU320" s="162"/>
      <c r="EV320" s="162"/>
      <c r="EW320" s="162"/>
      <c r="EX320" s="162"/>
      <c r="EY320" s="162"/>
      <c r="EZ320" s="162"/>
      <c r="FA320" s="162"/>
      <c r="FB320" s="162"/>
      <c r="FC320" s="162"/>
      <c r="FD320" s="162"/>
      <c r="FE320" s="162"/>
      <c r="FF320" s="162"/>
      <c r="FG320" s="162"/>
      <c r="FH320" s="162"/>
      <c r="FI320" s="162"/>
      <c r="FJ320" s="162"/>
      <c r="FK320" s="162"/>
      <c r="FL320" s="162"/>
      <c r="FM320" s="162"/>
      <c r="FN320" s="162"/>
      <c r="FO320" s="162"/>
      <c r="FP320" s="162"/>
      <c r="FQ320" s="162"/>
      <c r="FR320" s="162"/>
      <c r="FS320" s="162"/>
      <c r="FT320" s="162"/>
      <c r="FU320" s="162"/>
      <c r="FV320" s="162"/>
      <c r="FW320" s="162"/>
      <c r="FX320" s="162"/>
      <c r="FY320" s="162"/>
      <c r="FZ320" s="162"/>
      <c r="GA320" s="162"/>
      <c r="GB320" s="162"/>
      <c r="GC320" s="162"/>
      <c r="GD320" s="162"/>
      <c r="GE320" s="162"/>
      <c r="GF320" s="162"/>
      <c r="GG320" s="162"/>
      <c r="GH320" s="162"/>
      <c r="GI320" s="162"/>
      <c r="GJ320" s="162"/>
      <c r="GK320" s="162"/>
      <c r="GL320" s="162"/>
      <c r="GM320" s="162"/>
      <c r="GN320" s="162"/>
      <c r="GO320" s="162"/>
      <c r="GP320" s="162"/>
      <c r="GQ320" s="162"/>
      <c r="GR320" s="162"/>
      <c r="GS320" s="162"/>
      <c r="GT320" s="162"/>
      <c r="GU320" s="162"/>
      <c r="GV320" s="162"/>
      <c r="GW320" s="162"/>
    </row>
    <row r="321" spans="1:205" ht="15" customHeight="1">
      <c r="A321" s="179"/>
      <c r="B321" s="179" t="s">
        <v>497</v>
      </c>
      <c r="C321" s="180"/>
      <c r="D321" s="189">
        <v>281</v>
      </c>
      <c r="E321" s="190">
        <f t="shared" ref="E321:I324" si="140">IF(X321=0,"-",X321)</f>
        <v>100.18465</v>
      </c>
      <c r="F321" s="190">
        <f t="shared" si="140"/>
        <v>100.58200858879199</v>
      </c>
      <c r="G321" s="190">
        <f t="shared" si="140"/>
        <v>101.66054</v>
      </c>
      <c r="H321" s="190">
        <f t="shared" si="140"/>
        <v>100.18465</v>
      </c>
      <c r="I321" s="190">
        <f t="shared" si="140"/>
        <v>100.55929999999999</v>
      </c>
      <c r="J321" s="191"/>
      <c r="K321" s="190">
        <f t="shared" ref="K321:L324" si="141">IF(AD321=0,"-",AD321)</f>
        <v>1.473169791979112</v>
      </c>
      <c r="L321" s="190">
        <f t="shared" si="141"/>
        <v>1.0800385686122789</v>
      </c>
      <c r="M321" s="190"/>
      <c r="N321" s="197">
        <f t="shared" ref="N321:O324" si="142">IF(AG321=0,"-",AG321)</f>
        <v>1.0722891698028203</v>
      </c>
      <c r="O321" s="197">
        <f t="shared" si="142"/>
        <v>-9.303666308518828</v>
      </c>
      <c r="P321" s="197"/>
      <c r="Q321" s="190">
        <f t="shared" ref="Q321:R324" si="143">IF(AJ321=0,"-",AJ321)</f>
        <v>0.37395948381313548</v>
      </c>
      <c r="R321" s="190">
        <f t="shared" si="143"/>
        <v>0.29461776550163793</v>
      </c>
      <c r="S321" s="192"/>
      <c r="T321" s="187" t="s">
        <v>112</v>
      </c>
      <c r="U321" s="188" t="s">
        <v>498</v>
      </c>
      <c r="V321" t="s">
        <v>497</v>
      </c>
      <c r="W321" s="67">
        <v>281</v>
      </c>
      <c r="X321" s="38">
        <v>100.18465</v>
      </c>
      <c r="Y321" s="38">
        <v>100.58200858879199</v>
      </c>
      <c r="Z321" s="38">
        <v>101.66054</v>
      </c>
      <c r="AA321" s="38">
        <v>100.18465</v>
      </c>
      <c r="AB321" s="38">
        <v>100.55929999999999</v>
      </c>
      <c r="AC321" s="38"/>
      <c r="AD321" s="38">
        <v>1.473169791979112</v>
      </c>
      <c r="AE321" s="38">
        <v>1.0800385686122789</v>
      </c>
      <c r="AF321" s="38"/>
      <c r="AG321" s="38">
        <v>1.0722891698028203</v>
      </c>
      <c r="AH321" s="38">
        <v>-9.303666308518828</v>
      </c>
      <c r="AI321" s="38"/>
      <c r="AJ321" s="38">
        <v>0.37395948381313548</v>
      </c>
      <c r="AK321" s="38">
        <v>0.29461776550163793</v>
      </c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  <c r="BI321" s="162"/>
      <c r="BJ321" s="162"/>
      <c r="BK321" s="162"/>
      <c r="BL321" s="162"/>
      <c r="BM321" s="162"/>
      <c r="BN321" s="162"/>
      <c r="BO321" s="162"/>
      <c r="BP321" s="162"/>
      <c r="BQ321" s="162"/>
      <c r="BR321" s="162"/>
      <c r="BS321" s="162"/>
      <c r="BT321" s="162"/>
      <c r="BU321" s="162"/>
      <c r="BV321" s="162"/>
      <c r="BW321" s="162"/>
      <c r="BX321" s="162"/>
      <c r="BY321" s="162"/>
      <c r="BZ321" s="162"/>
      <c r="CA321" s="162"/>
      <c r="CB321" s="162"/>
      <c r="CC321" s="162"/>
      <c r="CD321" s="162"/>
      <c r="CE321" s="162"/>
      <c r="CF321" s="162"/>
      <c r="CG321" s="162"/>
      <c r="CH321" s="162"/>
      <c r="CI321" s="162"/>
      <c r="CJ321" s="162"/>
      <c r="CK321" s="162"/>
      <c r="CL321" s="162"/>
      <c r="CM321" s="162"/>
      <c r="CN321" s="162"/>
      <c r="CO321" s="162"/>
      <c r="CP321" s="162"/>
      <c r="CQ321" s="162"/>
      <c r="CR321" s="162"/>
      <c r="CS321" s="162"/>
      <c r="CT321" s="162"/>
      <c r="CU321" s="162"/>
      <c r="CV321" s="162"/>
      <c r="CW321" s="162"/>
      <c r="CX321" s="162"/>
      <c r="CY321" s="162"/>
      <c r="CZ321" s="162"/>
      <c r="DA321" s="162"/>
      <c r="DB321" s="162"/>
      <c r="DC321" s="162"/>
      <c r="DD321" s="162"/>
      <c r="DE321" s="162"/>
      <c r="DF321" s="162"/>
      <c r="DG321" s="162"/>
      <c r="DH321" s="162"/>
      <c r="DI321" s="162"/>
      <c r="DJ321" s="162"/>
      <c r="DK321" s="162"/>
      <c r="DL321" s="162"/>
      <c r="DM321" s="162"/>
      <c r="DN321" s="162"/>
      <c r="DO321" s="162"/>
      <c r="DP321" s="162"/>
      <c r="DQ321" s="162"/>
      <c r="DR321" s="162"/>
      <c r="DS321" s="162"/>
      <c r="DT321" s="162"/>
      <c r="DU321" s="162"/>
      <c r="DV321" s="162"/>
      <c r="DW321" s="162"/>
      <c r="DX321" s="162"/>
      <c r="DY321" s="162"/>
      <c r="DZ321" s="162"/>
      <c r="EA321" s="162"/>
      <c r="EB321" s="162"/>
      <c r="EC321" s="162"/>
      <c r="ED321" s="162"/>
      <c r="EE321" s="162"/>
      <c r="EF321" s="162"/>
      <c r="EG321" s="162"/>
      <c r="EH321" s="162"/>
      <c r="EI321" s="162"/>
      <c r="EJ321" s="162"/>
      <c r="EK321" s="162"/>
      <c r="EL321" s="162"/>
      <c r="EM321" s="162"/>
      <c r="EN321" s="162"/>
      <c r="EO321" s="162"/>
      <c r="EP321" s="162"/>
      <c r="EQ321" s="162"/>
      <c r="ER321" s="162"/>
      <c r="ES321" s="162"/>
      <c r="ET321" s="162"/>
      <c r="EU321" s="162"/>
      <c r="EV321" s="162"/>
      <c r="EW321" s="162"/>
      <c r="EX321" s="162"/>
      <c r="EY321" s="162"/>
      <c r="EZ321" s="162"/>
      <c r="FA321" s="162"/>
      <c r="FB321" s="162"/>
      <c r="FC321" s="162"/>
      <c r="FD321" s="162"/>
      <c r="FE321" s="162"/>
      <c r="FF321" s="162"/>
      <c r="FG321" s="162"/>
      <c r="FH321" s="162"/>
      <c r="FI321" s="162"/>
      <c r="FJ321" s="162"/>
      <c r="FK321" s="162"/>
      <c r="FL321" s="162"/>
      <c r="FM321" s="162"/>
      <c r="FN321" s="162"/>
      <c r="FO321" s="162"/>
      <c r="FP321" s="162"/>
      <c r="FQ321" s="162"/>
      <c r="FR321" s="162"/>
      <c r="FS321" s="162"/>
      <c r="FT321" s="162"/>
      <c r="FU321" s="162"/>
      <c r="FV321" s="162"/>
      <c r="FW321" s="162"/>
      <c r="FX321" s="162"/>
      <c r="FY321" s="162"/>
      <c r="FZ321" s="162"/>
      <c r="GA321" s="162"/>
      <c r="GB321" s="162"/>
      <c r="GC321" s="162"/>
      <c r="GD321" s="162"/>
      <c r="GE321" s="162"/>
      <c r="GF321" s="162"/>
      <c r="GG321" s="162"/>
      <c r="GH321" s="162"/>
      <c r="GI321" s="162"/>
      <c r="GJ321" s="162"/>
      <c r="GK321" s="162"/>
      <c r="GL321" s="162"/>
      <c r="GM321" s="162"/>
      <c r="GN321" s="162"/>
      <c r="GO321" s="162"/>
      <c r="GP321" s="162"/>
      <c r="GQ321" s="162"/>
      <c r="GR321" s="162"/>
      <c r="GS321" s="162"/>
      <c r="GT321" s="162"/>
      <c r="GU321" s="162"/>
      <c r="GV321" s="162"/>
      <c r="GW321" s="162"/>
    </row>
    <row r="322" spans="1:205">
      <c r="A322" s="179"/>
      <c r="B322" s="179"/>
      <c r="C322" s="180" t="s">
        <v>497</v>
      </c>
      <c r="D322" s="189">
        <v>14</v>
      </c>
      <c r="E322" s="190">
        <f t="shared" si="140"/>
        <v>105.20318</v>
      </c>
      <c r="F322" s="190">
        <f t="shared" si="140"/>
        <v>105.20317812452245</v>
      </c>
      <c r="G322" s="190">
        <f t="shared" si="140"/>
        <v>105.20318</v>
      </c>
      <c r="H322" s="190">
        <f t="shared" si="140"/>
        <v>105.20318</v>
      </c>
      <c r="I322" s="190">
        <f t="shared" si="140"/>
        <v>105.20318</v>
      </c>
      <c r="J322" s="191"/>
      <c r="K322" s="197" t="str">
        <f t="shared" si="141"/>
        <v>-</v>
      </c>
      <c r="L322" s="197" t="str">
        <f t="shared" si="141"/>
        <v>-</v>
      </c>
      <c r="M322" s="197"/>
      <c r="N322" s="197" t="str">
        <f t="shared" si="142"/>
        <v>-</v>
      </c>
      <c r="O322" s="197" t="str">
        <f t="shared" si="142"/>
        <v>-</v>
      </c>
      <c r="P322" s="197"/>
      <c r="Q322" s="197" t="str">
        <f t="shared" si="143"/>
        <v>-</v>
      </c>
      <c r="R322" s="197" t="str">
        <f t="shared" si="143"/>
        <v>-</v>
      </c>
      <c r="S322" s="192"/>
      <c r="T322" s="187" t="s">
        <v>54</v>
      </c>
      <c r="U322" s="188" t="s">
        <v>499</v>
      </c>
      <c r="V322" t="s">
        <v>497</v>
      </c>
      <c r="W322" s="67">
        <v>14</v>
      </c>
      <c r="X322" s="38">
        <v>105.20318</v>
      </c>
      <c r="Y322" s="38">
        <v>105.20317812452245</v>
      </c>
      <c r="Z322" s="38">
        <v>105.20318</v>
      </c>
      <c r="AA322" s="38">
        <v>105.20318</v>
      </c>
      <c r="AB322" s="38">
        <v>105.20318</v>
      </c>
      <c r="AC322" s="38"/>
      <c r="AD322" s="38">
        <v>0</v>
      </c>
      <c r="AE322" s="38">
        <v>0</v>
      </c>
      <c r="AF322" s="38"/>
      <c r="AG322" s="38">
        <v>0</v>
      </c>
      <c r="AH322" s="38">
        <v>0</v>
      </c>
      <c r="AI322" s="38"/>
      <c r="AJ322" s="38">
        <v>0</v>
      </c>
      <c r="AK322" s="38">
        <v>0</v>
      </c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  <c r="BI322" s="162"/>
      <c r="BJ322" s="162"/>
      <c r="BK322" s="162"/>
      <c r="BL322" s="162"/>
      <c r="BM322" s="162"/>
      <c r="BN322" s="162"/>
      <c r="BO322" s="162"/>
      <c r="BP322" s="162"/>
      <c r="BQ322" s="162"/>
      <c r="BR322" s="162"/>
      <c r="BS322" s="162"/>
      <c r="BT322" s="162"/>
      <c r="BU322" s="162"/>
      <c r="BV322" s="162"/>
      <c r="BW322" s="162"/>
      <c r="BX322" s="162"/>
      <c r="BY322" s="162"/>
      <c r="BZ322" s="162"/>
      <c r="CA322" s="162"/>
      <c r="CB322" s="162"/>
      <c r="CC322" s="162"/>
      <c r="CD322" s="162"/>
      <c r="CE322" s="162"/>
      <c r="CF322" s="162"/>
      <c r="CG322" s="162"/>
      <c r="CH322" s="162"/>
      <c r="CI322" s="162"/>
      <c r="CJ322" s="162"/>
      <c r="CK322" s="162"/>
      <c r="CL322" s="162"/>
      <c r="CM322" s="162"/>
      <c r="CN322" s="162"/>
      <c r="CO322" s="162"/>
      <c r="CP322" s="162"/>
      <c r="CQ322" s="162"/>
      <c r="CR322" s="162"/>
      <c r="CS322" s="162"/>
      <c r="CT322" s="162"/>
      <c r="CU322" s="162"/>
      <c r="CV322" s="162"/>
      <c r="CW322" s="162"/>
      <c r="CX322" s="162"/>
      <c r="CY322" s="162"/>
      <c r="CZ322" s="162"/>
      <c r="DA322" s="162"/>
      <c r="DB322" s="162"/>
      <c r="DC322" s="162"/>
      <c r="DD322" s="162"/>
      <c r="DE322" s="162"/>
      <c r="DF322" s="162"/>
      <c r="DG322" s="162"/>
      <c r="DH322" s="162"/>
      <c r="DI322" s="162"/>
      <c r="DJ322" s="162"/>
      <c r="DK322" s="162"/>
      <c r="DL322" s="162"/>
      <c r="DM322" s="162"/>
      <c r="DN322" s="162"/>
      <c r="DO322" s="162"/>
      <c r="DP322" s="162"/>
      <c r="DQ322" s="162"/>
      <c r="DR322" s="162"/>
      <c r="DS322" s="162"/>
      <c r="DT322" s="162"/>
      <c r="DU322" s="162"/>
      <c r="DV322" s="162"/>
      <c r="DW322" s="162"/>
      <c r="DX322" s="162"/>
      <c r="DY322" s="162"/>
      <c r="DZ322" s="162"/>
      <c r="EA322" s="162"/>
      <c r="EB322" s="162"/>
      <c r="EC322" s="162"/>
      <c r="ED322" s="162"/>
      <c r="EE322" s="162"/>
      <c r="EF322" s="162"/>
      <c r="EG322" s="162"/>
      <c r="EH322" s="162"/>
      <c r="EI322" s="162"/>
      <c r="EJ322" s="162"/>
      <c r="EK322" s="162"/>
      <c r="EL322" s="162"/>
      <c r="EM322" s="162"/>
      <c r="EN322" s="162"/>
      <c r="EO322" s="162"/>
      <c r="EP322" s="162"/>
      <c r="EQ322" s="162"/>
      <c r="ER322" s="162"/>
      <c r="ES322" s="162"/>
      <c r="ET322" s="162"/>
      <c r="EU322" s="162"/>
      <c r="EV322" s="162"/>
      <c r="EW322" s="162"/>
      <c r="EX322" s="162"/>
      <c r="EY322" s="162"/>
      <c r="EZ322" s="162"/>
      <c r="FA322" s="162"/>
      <c r="FB322" s="162"/>
      <c r="FC322" s="162"/>
      <c r="FD322" s="162"/>
      <c r="FE322" s="162"/>
      <c r="FF322" s="162"/>
      <c r="FG322" s="162"/>
      <c r="FH322" s="162"/>
      <c r="FI322" s="162"/>
      <c r="FJ322" s="162"/>
      <c r="FK322" s="162"/>
      <c r="FL322" s="162"/>
      <c r="FM322" s="162"/>
      <c r="FN322" s="162"/>
      <c r="FO322" s="162"/>
      <c r="FP322" s="162"/>
      <c r="FQ322" s="162"/>
      <c r="FR322" s="162"/>
      <c r="FS322" s="162"/>
      <c r="FT322" s="162"/>
      <c r="FU322" s="162"/>
      <c r="FV322" s="162"/>
      <c r="FW322" s="162"/>
      <c r="FX322" s="162"/>
      <c r="FY322" s="162"/>
      <c r="FZ322" s="162"/>
      <c r="GA322" s="162"/>
      <c r="GB322" s="162"/>
      <c r="GC322" s="162"/>
      <c r="GD322" s="162"/>
      <c r="GE322" s="162"/>
      <c r="GF322" s="162"/>
      <c r="GG322" s="162"/>
      <c r="GH322" s="162"/>
      <c r="GI322" s="162"/>
      <c r="GJ322" s="162"/>
      <c r="GK322" s="162"/>
      <c r="GL322" s="162"/>
      <c r="GM322" s="162"/>
      <c r="GN322" s="162"/>
      <c r="GO322" s="162"/>
      <c r="GP322" s="162"/>
      <c r="GQ322" s="162"/>
      <c r="GR322" s="162"/>
      <c r="GS322" s="162"/>
      <c r="GT322" s="162"/>
      <c r="GU322" s="162"/>
      <c r="GV322" s="162"/>
      <c r="GW322" s="162"/>
    </row>
    <row r="323" spans="1:205">
      <c r="A323" s="179"/>
      <c r="B323" s="179"/>
      <c r="C323" s="180" t="s">
        <v>500</v>
      </c>
      <c r="D323" s="189">
        <v>260</v>
      </c>
      <c r="E323" s="190">
        <f t="shared" si="140"/>
        <v>100</v>
      </c>
      <c r="F323" s="190">
        <f t="shared" si="140"/>
        <v>100.42944785276073</v>
      </c>
      <c r="G323" s="190">
        <f t="shared" si="140"/>
        <v>101.59509</v>
      </c>
      <c r="H323" s="190">
        <f t="shared" si="140"/>
        <v>100</v>
      </c>
      <c r="I323" s="190">
        <f t="shared" si="140"/>
        <v>100.40491</v>
      </c>
      <c r="J323" s="191"/>
      <c r="K323" s="197">
        <f t="shared" si="141"/>
        <v>1.595089999999999</v>
      </c>
      <c r="L323" s="197">
        <f t="shared" si="141"/>
        <v>1.0800341674674649</v>
      </c>
      <c r="M323" s="197"/>
      <c r="N323" s="197">
        <f t="shared" si="142"/>
        <v>1.1606555646774819</v>
      </c>
      <c r="O323" s="197">
        <f t="shared" si="142"/>
        <v>-9.3036500383729752</v>
      </c>
      <c r="P323" s="197"/>
      <c r="Q323" s="197">
        <f t="shared" si="143"/>
        <v>0.40491000000000277</v>
      </c>
      <c r="R323" s="197">
        <f t="shared" si="143"/>
        <v>0.29461762557614407</v>
      </c>
      <c r="S323" s="192"/>
      <c r="T323" s="187" t="s">
        <v>54</v>
      </c>
      <c r="U323" s="188" t="s">
        <v>501</v>
      </c>
      <c r="V323" t="s">
        <v>500</v>
      </c>
      <c r="W323" s="67">
        <v>260</v>
      </c>
      <c r="X323" s="38">
        <v>100</v>
      </c>
      <c r="Y323" s="38">
        <v>100.42944785276073</v>
      </c>
      <c r="Z323" s="38">
        <v>101.59509</v>
      </c>
      <c r="AA323" s="38">
        <v>100</v>
      </c>
      <c r="AB323" s="38">
        <v>100.40491</v>
      </c>
      <c r="AC323" s="38"/>
      <c r="AD323" s="38">
        <v>1.595089999999999</v>
      </c>
      <c r="AE323" s="38">
        <v>1.0800341674674649</v>
      </c>
      <c r="AF323" s="38"/>
      <c r="AG323" s="38">
        <v>1.1606555646774819</v>
      </c>
      <c r="AH323" s="38">
        <v>-9.3036500383729752</v>
      </c>
      <c r="AI323" s="38"/>
      <c r="AJ323" s="38">
        <v>0.40491000000000277</v>
      </c>
      <c r="AK323" s="38">
        <v>0.29461762557614407</v>
      </c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  <c r="BI323" s="162"/>
      <c r="BJ323" s="162"/>
      <c r="BK323" s="162"/>
      <c r="BL323" s="162"/>
      <c r="BM323" s="162"/>
      <c r="BN323" s="162"/>
      <c r="BO323" s="162"/>
      <c r="BP323" s="162"/>
      <c r="BQ323" s="162"/>
      <c r="BR323" s="162"/>
      <c r="BS323" s="162"/>
      <c r="BT323" s="162"/>
      <c r="BU323" s="162"/>
      <c r="BV323" s="162"/>
      <c r="BW323" s="162"/>
      <c r="BX323" s="162"/>
      <c r="BY323" s="162"/>
      <c r="BZ323" s="162"/>
      <c r="CA323" s="162"/>
      <c r="CB323" s="162"/>
      <c r="CC323" s="162"/>
      <c r="CD323" s="162"/>
      <c r="CE323" s="162"/>
      <c r="CF323" s="162"/>
      <c r="CG323" s="162"/>
      <c r="CH323" s="162"/>
      <c r="CI323" s="162"/>
      <c r="CJ323" s="162"/>
      <c r="CK323" s="162"/>
      <c r="CL323" s="162"/>
      <c r="CM323" s="162"/>
      <c r="CN323" s="162"/>
      <c r="CO323" s="162"/>
      <c r="CP323" s="162"/>
      <c r="CQ323" s="162"/>
      <c r="CR323" s="162"/>
      <c r="CS323" s="162"/>
      <c r="CT323" s="162"/>
      <c r="CU323" s="162"/>
      <c r="CV323" s="162"/>
      <c r="CW323" s="162"/>
      <c r="CX323" s="162"/>
      <c r="CY323" s="162"/>
      <c r="CZ323" s="162"/>
      <c r="DA323" s="162"/>
      <c r="DB323" s="162"/>
      <c r="DC323" s="162"/>
      <c r="DD323" s="162"/>
      <c r="DE323" s="162"/>
      <c r="DF323" s="162"/>
      <c r="DG323" s="162"/>
      <c r="DH323" s="162"/>
      <c r="DI323" s="162"/>
      <c r="DJ323" s="162"/>
      <c r="DK323" s="162"/>
      <c r="DL323" s="162"/>
      <c r="DM323" s="162"/>
      <c r="DN323" s="162"/>
      <c r="DO323" s="162"/>
      <c r="DP323" s="162"/>
      <c r="DQ323" s="162"/>
      <c r="DR323" s="162"/>
      <c r="DS323" s="162"/>
      <c r="DT323" s="162"/>
      <c r="DU323" s="162"/>
      <c r="DV323" s="162"/>
      <c r="DW323" s="162"/>
      <c r="DX323" s="162"/>
      <c r="DY323" s="162"/>
      <c r="DZ323" s="162"/>
      <c r="EA323" s="162"/>
      <c r="EB323" s="162"/>
      <c r="EC323" s="162"/>
      <c r="ED323" s="162"/>
      <c r="EE323" s="162"/>
      <c r="EF323" s="162"/>
      <c r="EG323" s="162"/>
      <c r="EH323" s="162"/>
      <c r="EI323" s="162"/>
      <c r="EJ323" s="162"/>
      <c r="EK323" s="162"/>
      <c r="EL323" s="162"/>
      <c r="EM323" s="162"/>
      <c r="EN323" s="162"/>
      <c r="EO323" s="162"/>
      <c r="EP323" s="162"/>
      <c r="EQ323" s="162"/>
      <c r="ER323" s="162"/>
      <c r="ES323" s="162"/>
      <c r="ET323" s="162"/>
      <c r="EU323" s="162"/>
      <c r="EV323" s="162"/>
      <c r="EW323" s="162"/>
      <c r="EX323" s="162"/>
      <c r="EY323" s="162"/>
      <c r="EZ323" s="162"/>
      <c r="FA323" s="162"/>
      <c r="FB323" s="162"/>
      <c r="FC323" s="162"/>
      <c r="FD323" s="162"/>
      <c r="FE323" s="162"/>
      <c r="FF323" s="162"/>
      <c r="FG323" s="162"/>
      <c r="FH323" s="162"/>
      <c r="FI323" s="162"/>
      <c r="FJ323" s="162"/>
      <c r="FK323" s="162"/>
      <c r="FL323" s="162"/>
      <c r="FM323" s="162"/>
      <c r="FN323" s="162"/>
      <c r="FO323" s="162"/>
      <c r="FP323" s="162"/>
      <c r="FQ323" s="162"/>
      <c r="FR323" s="162"/>
      <c r="FS323" s="162"/>
      <c r="FT323" s="162"/>
      <c r="FU323" s="162"/>
      <c r="FV323" s="162"/>
      <c r="FW323" s="162"/>
      <c r="FX323" s="162"/>
      <c r="FY323" s="162"/>
      <c r="FZ323" s="162"/>
      <c r="GA323" s="162"/>
      <c r="GB323" s="162"/>
      <c r="GC323" s="162"/>
      <c r="GD323" s="162"/>
      <c r="GE323" s="162"/>
      <c r="GF323" s="162"/>
      <c r="GG323" s="162"/>
      <c r="GH323" s="162"/>
      <c r="GI323" s="162"/>
      <c r="GJ323" s="162"/>
      <c r="GK323" s="162"/>
      <c r="GL323" s="162"/>
      <c r="GM323" s="162"/>
      <c r="GN323" s="162"/>
      <c r="GO323" s="162"/>
      <c r="GP323" s="162"/>
      <c r="GQ323" s="162"/>
      <c r="GR323" s="162"/>
      <c r="GS323" s="162"/>
      <c r="GT323" s="162"/>
      <c r="GU323" s="162"/>
      <c r="GV323" s="162"/>
      <c r="GW323" s="162"/>
    </row>
    <row r="324" spans="1:205" ht="15" customHeight="1">
      <c r="A324" s="179"/>
      <c r="B324" s="179"/>
      <c r="C324" s="180" t="s">
        <v>502</v>
      </c>
      <c r="D324" s="189">
        <v>7</v>
      </c>
      <c r="E324" s="190">
        <f t="shared" si="140"/>
        <v>97.006209999999996</v>
      </c>
      <c r="F324" s="190">
        <f t="shared" si="140"/>
        <v>97.006211141349084</v>
      </c>
      <c r="G324" s="190">
        <f t="shared" si="140"/>
        <v>97.006209999999996</v>
      </c>
      <c r="H324" s="190">
        <f t="shared" si="140"/>
        <v>97.006209999999996</v>
      </c>
      <c r="I324" s="190">
        <f t="shared" si="140"/>
        <v>97.006209999999996</v>
      </c>
      <c r="J324" s="191"/>
      <c r="K324" s="190" t="str">
        <f t="shared" si="141"/>
        <v>-</v>
      </c>
      <c r="L324" s="190" t="str">
        <f t="shared" si="141"/>
        <v>-</v>
      </c>
      <c r="M324" s="190"/>
      <c r="N324" s="197" t="str">
        <f t="shared" si="142"/>
        <v>-</v>
      </c>
      <c r="O324" s="197" t="str">
        <f t="shared" si="142"/>
        <v>-</v>
      </c>
      <c r="P324" s="197"/>
      <c r="Q324" s="190" t="str">
        <f t="shared" si="143"/>
        <v>-</v>
      </c>
      <c r="R324" s="190" t="str">
        <f t="shared" si="143"/>
        <v>-</v>
      </c>
      <c r="S324" s="192"/>
      <c r="T324" s="187" t="s">
        <v>54</v>
      </c>
      <c r="U324" s="188" t="s">
        <v>503</v>
      </c>
      <c r="V324" t="s">
        <v>502</v>
      </c>
      <c r="W324" s="67">
        <v>7</v>
      </c>
      <c r="X324" s="38">
        <v>97.006209999999996</v>
      </c>
      <c r="Y324" s="38">
        <v>97.006211141349084</v>
      </c>
      <c r="Z324" s="38">
        <v>97.006209999999996</v>
      </c>
      <c r="AA324" s="38">
        <v>97.006209999999996</v>
      </c>
      <c r="AB324" s="38">
        <v>97.006209999999996</v>
      </c>
      <c r="AC324" s="38"/>
      <c r="AD324" s="38">
        <v>0</v>
      </c>
      <c r="AE324" s="38">
        <v>0</v>
      </c>
      <c r="AF324" s="38"/>
      <c r="AG324" s="38">
        <v>0</v>
      </c>
      <c r="AH324" s="38">
        <v>0</v>
      </c>
      <c r="AI324" s="38"/>
      <c r="AJ324" s="38">
        <v>0</v>
      </c>
      <c r="AK324" s="38">
        <v>0</v>
      </c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  <c r="BI324" s="162"/>
      <c r="BJ324" s="162"/>
      <c r="BK324" s="162"/>
      <c r="BL324" s="162"/>
      <c r="BM324" s="162"/>
      <c r="BN324" s="162"/>
      <c r="BO324" s="162"/>
      <c r="BP324" s="162"/>
      <c r="BQ324" s="162"/>
      <c r="BR324" s="162"/>
      <c r="BS324" s="162"/>
      <c r="BT324" s="162"/>
      <c r="BU324" s="162"/>
      <c r="BV324" s="162"/>
      <c r="BW324" s="162"/>
      <c r="BX324" s="162"/>
      <c r="BY324" s="162"/>
      <c r="BZ324" s="162"/>
      <c r="CA324" s="162"/>
      <c r="CB324" s="162"/>
      <c r="CC324" s="162"/>
      <c r="CD324" s="162"/>
      <c r="CE324" s="162"/>
      <c r="CF324" s="162"/>
      <c r="CG324" s="162"/>
      <c r="CH324" s="162"/>
      <c r="CI324" s="162"/>
      <c r="CJ324" s="162"/>
      <c r="CK324" s="162"/>
      <c r="CL324" s="162"/>
      <c r="CM324" s="162"/>
      <c r="CN324" s="162"/>
      <c r="CO324" s="162"/>
      <c r="CP324" s="162"/>
      <c r="CQ324" s="162"/>
      <c r="CR324" s="162"/>
      <c r="CS324" s="162"/>
      <c r="CT324" s="162"/>
      <c r="CU324" s="162"/>
      <c r="CV324" s="162"/>
      <c r="CW324" s="162"/>
      <c r="CX324" s="162"/>
      <c r="CY324" s="162"/>
      <c r="CZ324" s="162"/>
      <c r="DA324" s="162"/>
      <c r="DB324" s="162"/>
      <c r="DC324" s="162"/>
      <c r="DD324" s="162"/>
      <c r="DE324" s="162"/>
      <c r="DF324" s="162"/>
      <c r="DG324" s="162"/>
      <c r="DH324" s="162"/>
      <c r="DI324" s="162"/>
      <c r="DJ324" s="162"/>
      <c r="DK324" s="162"/>
      <c r="DL324" s="162"/>
      <c r="DM324" s="162"/>
      <c r="DN324" s="162"/>
      <c r="DO324" s="162"/>
      <c r="DP324" s="162"/>
      <c r="DQ324" s="162"/>
      <c r="DR324" s="162"/>
      <c r="DS324" s="162"/>
      <c r="DT324" s="162"/>
      <c r="DU324" s="162"/>
      <c r="DV324" s="162"/>
      <c r="DW324" s="162"/>
      <c r="DX324" s="162"/>
      <c r="DY324" s="162"/>
      <c r="DZ324" s="162"/>
      <c r="EA324" s="162"/>
      <c r="EB324" s="162"/>
      <c r="EC324" s="162"/>
      <c r="ED324" s="162"/>
      <c r="EE324" s="162"/>
      <c r="EF324" s="162"/>
      <c r="EG324" s="162"/>
      <c r="EH324" s="162"/>
      <c r="EI324" s="162"/>
      <c r="EJ324" s="162"/>
      <c r="EK324" s="162"/>
      <c r="EL324" s="162"/>
      <c r="EM324" s="162"/>
      <c r="EN324" s="162"/>
      <c r="EO324" s="162"/>
      <c r="EP324" s="162"/>
      <c r="EQ324" s="162"/>
      <c r="ER324" s="162"/>
      <c r="ES324" s="162"/>
      <c r="ET324" s="162"/>
      <c r="EU324" s="162"/>
      <c r="EV324" s="162"/>
      <c r="EW324" s="162"/>
      <c r="EX324" s="162"/>
      <c r="EY324" s="162"/>
      <c r="EZ324" s="162"/>
      <c r="FA324" s="162"/>
      <c r="FB324" s="162"/>
      <c r="FC324" s="162"/>
      <c r="FD324" s="162"/>
      <c r="FE324" s="162"/>
      <c r="FF324" s="162"/>
      <c r="FG324" s="162"/>
      <c r="FH324" s="162"/>
      <c r="FI324" s="162"/>
      <c r="FJ324" s="162"/>
      <c r="FK324" s="162"/>
      <c r="FL324" s="162"/>
      <c r="FM324" s="162"/>
      <c r="FN324" s="162"/>
      <c r="FO324" s="162"/>
      <c r="FP324" s="162"/>
      <c r="FQ324" s="162"/>
      <c r="FR324" s="162"/>
      <c r="FS324" s="162"/>
      <c r="FT324" s="162"/>
      <c r="FU324" s="162"/>
      <c r="FV324" s="162"/>
      <c r="FW324" s="162"/>
      <c r="FX324" s="162"/>
      <c r="FY324" s="162"/>
      <c r="FZ324" s="162"/>
      <c r="GA324" s="162"/>
      <c r="GB324" s="162"/>
      <c r="GC324" s="162"/>
      <c r="GD324" s="162"/>
      <c r="GE324" s="162"/>
      <c r="GF324" s="162"/>
      <c r="GG324" s="162"/>
      <c r="GH324" s="162"/>
      <c r="GI324" s="162"/>
      <c r="GJ324" s="162"/>
      <c r="GK324" s="162"/>
      <c r="GL324" s="162"/>
      <c r="GM324" s="162"/>
      <c r="GN324" s="162"/>
      <c r="GO324" s="162"/>
      <c r="GP324" s="162"/>
      <c r="GQ324" s="162"/>
      <c r="GR324" s="162"/>
      <c r="GS324" s="162"/>
      <c r="GT324" s="162"/>
      <c r="GU324" s="162"/>
      <c r="GV324" s="162"/>
      <c r="GW324" s="162"/>
    </row>
    <row r="325" spans="1:205" ht="15" customHeight="1">
      <c r="A325" s="179"/>
      <c r="B325" s="179"/>
      <c r="C325" s="180"/>
      <c r="D325" s="189"/>
      <c r="E325" s="190"/>
      <c r="F325" s="190"/>
      <c r="G325" s="190"/>
      <c r="H325" s="190"/>
      <c r="I325" s="190"/>
      <c r="J325" s="191"/>
      <c r="K325" s="190"/>
      <c r="L325" s="190"/>
      <c r="M325" s="190"/>
      <c r="N325" s="190"/>
      <c r="O325" s="190"/>
      <c r="P325" s="190"/>
      <c r="Q325" s="190"/>
      <c r="R325" s="190"/>
      <c r="S325" s="192"/>
      <c r="T325" s="187"/>
      <c r="U325" s="188"/>
      <c r="V325"/>
      <c r="W325" s="67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  <c r="BI325" s="162"/>
      <c r="BJ325" s="162"/>
      <c r="BK325" s="162"/>
      <c r="BL325" s="162"/>
      <c r="BM325" s="162"/>
      <c r="BN325" s="162"/>
      <c r="BO325" s="162"/>
      <c r="BP325" s="162"/>
      <c r="BQ325" s="162"/>
      <c r="BR325" s="162"/>
      <c r="BS325" s="162"/>
      <c r="BT325" s="162"/>
      <c r="BU325" s="162"/>
      <c r="BV325" s="162"/>
      <c r="BW325" s="162"/>
      <c r="BX325" s="162"/>
      <c r="BY325" s="162"/>
      <c r="BZ325" s="162"/>
      <c r="CA325" s="162"/>
      <c r="CB325" s="162"/>
      <c r="CC325" s="162"/>
      <c r="CD325" s="162"/>
      <c r="CE325" s="162"/>
      <c r="CF325" s="162"/>
      <c r="CG325" s="162"/>
      <c r="CH325" s="162"/>
      <c r="CI325" s="162"/>
      <c r="CJ325" s="162"/>
      <c r="CK325" s="162"/>
      <c r="CL325" s="162"/>
      <c r="CM325" s="162"/>
      <c r="CN325" s="162"/>
      <c r="CO325" s="162"/>
      <c r="CP325" s="162"/>
      <c r="CQ325" s="162"/>
      <c r="CR325" s="162"/>
      <c r="CS325" s="162"/>
      <c r="CT325" s="162"/>
      <c r="CU325" s="162"/>
      <c r="CV325" s="162"/>
      <c r="CW325" s="162"/>
      <c r="CX325" s="162"/>
      <c r="CY325" s="162"/>
      <c r="CZ325" s="162"/>
      <c r="DA325" s="162"/>
      <c r="DB325" s="162"/>
      <c r="DC325" s="162"/>
      <c r="DD325" s="162"/>
      <c r="DE325" s="162"/>
      <c r="DF325" s="162"/>
      <c r="DG325" s="162"/>
      <c r="DH325" s="162"/>
      <c r="DI325" s="162"/>
      <c r="DJ325" s="162"/>
      <c r="DK325" s="162"/>
      <c r="DL325" s="162"/>
      <c r="DM325" s="162"/>
      <c r="DN325" s="162"/>
      <c r="DO325" s="162"/>
      <c r="DP325" s="162"/>
      <c r="DQ325" s="162"/>
      <c r="DR325" s="162"/>
      <c r="DS325" s="162"/>
      <c r="DT325" s="162"/>
      <c r="DU325" s="162"/>
      <c r="DV325" s="162"/>
      <c r="DW325" s="162"/>
      <c r="DX325" s="162"/>
      <c r="DY325" s="162"/>
      <c r="DZ325" s="162"/>
      <c r="EA325" s="162"/>
      <c r="EB325" s="162"/>
      <c r="EC325" s="162"/>
      <c r="ED325" s="162"/>
      <c r="EE325" s="162"/>
      <c r="EF325" s="162"/>
      <c r="EG325" s="162"/>
      <c r="EH325" s="162"/>
      <c r="EI325" s="162"/>
      <c r="EJ325" s="162"/>
      <c r="EK325" s="162"/>
      <c r="EL325" s="162"/>
      <c r="EM325" s="162"/>
      <c r="EN325" s="162"/>
      <c r="EO325" s="162"/>
      <c r="EP325" s="162"/>
      <c r="EQ325" s="162"/>
      <c r="ER325" s="162"/>
      <c r="ES325" s="162"/>
      <c r="ET325" s="162"/>
      <c r="EU325" s="162"/>
      <c r="EV325" s="162"/>
      <c r="EW325" s="162"/>
      <c r="EX325" s="162"/>
      <c r="EY325" s="162"/>
      <c r="EZ325" s="162"/>
      <c r="FA325" s="162"/>
      <c r="FB325" s="162"/>
      <c r="FC325" s="162"/>
      <c r="FD325" s="162"/>
      <c r="FE325" s="162"/>
      <c r="FF325" s="162"/>
      <c r="FG325" s="162"/>
      <c r="FH325" s="162"/>
      <c r="FI325" s="162"/>
      <c r="FJ325" s="162"/>
      <c r="FK325" s="162"/>
      <c r="FL325" s="162"/>
      <c r="FM325" s="162"/>
      <c r="FN325" s="162"/>
      <c r="FO325" s="162"/>
      <c r="FP325" s="162"/>
      <c r="FQ325" s="162"/>
      <c r="FR325" s="162"/>
      <c r="FS325" s="162"/>
      <c r="FT325" s="162"/>
      <c r="FU325" s="162"/>
      <c r="FV325" s="162"/>
      <c r="FW325" s="162"/>
      <c r="FX325" s="162"/>
      <c r="FY325" s="162"/>
      <c r="FZ325" s="162"/>
      <c r="GA325" s="162"/>
      <c r="GB325" s="162"/>
      <c r="GC325" s="162"/>
      <c r="GD325" s="162"/>
      <c r="GE325" s="162"/>
      <c r="GF325" s="162"/>
      <c r="GG325" s="162"/>
      <c r="GH325" s="162"/>
      <c r="GI325" s="162"/>
      <c r="GJ325" s="162"/>
      <c r="GK325" s="162"/>
      <c r="GL325" s="162"/>
      <c r="GM325" s="162"/>
      <c r="GN325" s="162"/>
      <c r="GO325" s="162"/>
      <c r="GP325" s="162"/>
      <c r="GQ325" s="162"/>
      <c r="GR325" s="162"/>
      <c r="GS325" s="162"/>
      <c r="GT325" s="162"/>
      <c r="GU325" s="162"/>
      <c r="GV325" s="162"/>
      <c r="GW325" s="162"/>
    </row>
    <row r="326" spans="1:205" ht="15" customHeight="1">
      <c r="A326" s="179" t="s">
        <v>504</v>
      </c>
      <c r="B326" s="179"/>
      <c r="C326" s="180"/>
      <c r="D326" s="189">
        <v>107</v>
      </c>
      <c r="E326" s="190">
        <f>IF(X326=0,"-",X326)</f>
        <v>108.58723999999999</v>
      </c>
      <c r="F326" s="190">
        <f>IF(Y326=0,"-",Y326)</f>
        <v>108.96044344682417</v>
      </c>
      <c r="G326" s="190">
        <f>IF(Z326=0,"-",Z326)</f>
        <v>108.96044000000001</v>
      </c>
      <c r="H326" s="190">
        <f>IF(AA326=0,"-",AA326)</f>
        <v>108.93792000000001</v>
      </c>
      <c r="I326" s="190">
        <f>IF(AB326=0,"-",AB326)</f>
        <v>108.78677999999999</v>
      </c>
      <c r="J326" s="191"/>
      <c r="K326" s="190">
        <f>IF(AD326=0,"-",AD326)</f>
        <v>0.34368679045531092</v>
      </c>
      <c r="L326" s="190">
        <f>IF(AE326=0,"-",AE326)</f>
        <v>0.10399306233740159</v>
      </c>
      <c r="M326" s="190"/>
      <c r="N326" s="190" t="str">
        <f>IF(AG326=0,"-",AG326)</f>
        <v>-</v>
      </c>
      <c r="O326" s="190" t="str">
        <f>IF(AH326=0,"-",AH326)</f>
        <v>-</v>
      </c>
      <c r="P326" s="190"/>
      <c r="Q326" s="190">
        <f>IF(AJ326=0,"-",AJ326)</f>
        <v>-0.13873956837069379</v>
      </c>
      <c r="R326" s="193">
        <f>IF(AK326=0,"-",AK326)</f>
        <v>-4.5257448934191133E-2</v>
      </c>
      <c r="S326" s="192"/>
      <c r="T326" s="187" t="s">
        <v>46</v>
      </c>
      <c r="U326" s="188" t="s">
        <v>505</v>
      </c>
      <c r="V326" t="s">
        <v>504</v>
      </c>
      <c r="W326" s="67">
        <v>107</v>
      </c>
      <c r="X326" s="38">
        <v>108.58723999999999</v>
      </c>
      <c r="Y326" s="38">
        <v>108.96044344682417</v>
      </c>
      <c r="Z326" s="38">
        <v>108.96044000000001</v>
      </c>
      <c r="AA326" s="38">
        <v>108.93792000000001</v>
      </c>
      <c r="AB326" s="38">
        <v>108.78677999999999</v>
      </c>
      <c r="AC326" s="38"/>
      <c r="AD326" s="38">
        <v>0.34368679045531092</v>
      </c>
      <c r="AE326" s="76">
        <v>0.10399306233740159</v>
      </c>
      <c r="AF326" s="38"/>
      <c r="AG326" s="76">
        <v>0</v>
      </c>
      <c r="AH326" s="38">
        <v>0</v>
      </c>
      <c r="AI326" s="38"/>
      <c r="AJ326" s="38">
        <v>-0.13873956837069379</v>
      </c>
      <c r="AK326" s="38">
        <v>-4.5257448934191133E-2</v>
      </c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  <c r="BI326" s="162"/>
      <c r="BJ326" s="162"/>
      <c r="BK326" s="162"/>
      <c r="BL326" s="162"/>
      <c r="BM326" s="162"/>
      <c r="BN326" s="162"/>
      <c r="BO326" s="162"/>
      <c r="BP326" s="162"/>
      <c r="BQ326" s="162"/>
      <c r="BR326" s="162"/>
      <c r="BS326" s="162"/>
      <c r="BT326" s="162"/>
      <c r="BU326" s="162"/>
      <c r="BV326" s="162"/>
      <c r="BW326" s="162"/>
      <c r="BX326" s="162"/>
      <c r="BY326" s="162"/>
      <c r="BZ326" s="162"/>
      <c r="CA326" s="162"/>
      <c r="CB326" s="162"/>
      <c r="CC326" s="162"/>
      <c r="CD326" s="162"/>
      <c r="CE326" s="162"/>
      <c r="CF326" s="162"/>
      <c r="CG326" s="162"/>
      <c r="CH326" s="162"/>
      <c r="CI326" s="162"/>
      <c r="CJ326" s="162"/>
      <c r="CK326" s="162"/>
      <c r="CL326" s="162"/>
      <c r="CM326" s="162"/>
      <c r="CN326" s="162"/>
      <c r="CO326" s="162"/>
      <c r="CP326" s="162"/>
      <c r="CQ326" s="162"/>
      <c r="CR326" s="162"/>
      <c r="CS326" s="162"/>
      <c r="CT326" s="162"/>
      <c r="CU326" s="162"/>
      <c r="CV326" s="162"/>
      <c r="CW326" s="162"/>
      <c r="CX326" s="162"/>
      <c r="CY326" s="162"/>
      <c r="CZ326" s="162"/>
      <c r="DA326" s="162"/>
      <c r="DB326" s="162"/>
      <c r="DC326" s="162"/>
      <c r="DD326" s="162"/>
      <c r="DE326" s="162"/>
      <c r="DF326" s="162"/>
      <c r="DG326" s="162"/>
      <c r="DH326" s="162"/>
      <c r="DI326" s="162"/>
      <c r="DJ326" s="162"/>
      <c r="DK326" s="162"/>
      <c r="DL326" s="162"/>
      <c r="DM326" s="162"/>
      <c r="DN326" s="162"/>
      <c r="DO326" s="162"/>
      <c r="DP326" s="162"/>
      <c r="DQ326" s="162"/>
      <c r="DR326" s="162"/>
      <c r="DS326" s="162"/>
      <c r="DT326" s="162"/>
      <c r="DU326" s="162"/>
      <c r="DV326" s="162"/>
      <c r="DW326" s="162"/>
      <c r="DX326" s="162"/>
      <c r="DY326" s="162"/>
      <c r="DZ326" s="162"/>
      <c r="EA326" s="162"/>
      <c r="EB326" s="162"/>
      <c r="EC326" s="162"/>
      <c r="ED326" s="162"/>
      <c r="EE326" s="162"/>
      <c r="EF326" s="162"/>
      <c r="EG326" s="162"/>
      <c r="EH326" s="162"/>
      <c r="EI326" s="162"/>
      <c r="EJ326" s="162"/>
      <c r="EK326" s="162"/>
      <c r="EL326" s="162"/>
      <c r="EM326" s="162"/>
      <c r="EN326" s="162"/>
      <c r="EO326" s="162"/>
      <c r="EP326" s="162"/>
      <c r="EQ326" s="162"/>
      <c r="ER326" s="162"/>
      <c r="ES326" s="162"/>
      <c r="ET326" s="162"/>
      <c r="EU326" s="162"/>
      <c r="EV326" s="162"/>
      <c r="EW326" s="162"/>
      <c r="EX326" s="162"/>
      <c r="EY326" s="162"/>
      <c r="EZ326" s="162"/>
      <c r="FA326" s="162"/>
      <c r="FB326" s="162"/>
      <c r="FC326" s="162"/>
      <c r="FD326" s="162"/>
      <c r="FE326" s="162"/>
      <c r="FF326" s="162"/>
      <c r="FG326" s="162"/>
      <c r="FH326" s="162"/>
      <c r="FI326" s="162"/>
      <c r="FJ326" s="162"/>
      <c r="FK326" s="162"/>
      <c r="FL326" s="162"/>
      <c r="FM326" s="162"/>
      <c r="FN326" s="162"/>
      <c r="FO326" s="162"/>
      <c r="FP326" s="162"/>
      <c r="FQ326" s="162"/>
      <c r="FR326" s="162"/>
      <c r="FS326" s="162"/>
      <c r="FT326" s="162"/>
      <c r="FU326" s="162"/>
      <c r="FV326" s="162"/>
      <c r="FW326" s="162"/>
      <c r="FX326" s="162"/>
      <c r="FY326" s="162"/>
      <c r="FZ326" s="162"/>
      <c r="GA326" s="162"/>
      <c r="GB326" s="162"/>
      <c r="GC326" s="162"/>
      <c r="GD326" s="162"/>
      <c r="GE326" s="162"/>
      <c r="GF326" s="162"/>
      <c r="GG326" s="162"/>
      <c r="GH326" s="162"/>
      <c r="GI326" s="162"/>
      <c r="GJ326" s="162"/>
      <c r="GK326" s="162"/>
      <c r="GL326" s="162"/>
      <c r="GM326" s="162"/>
      <c r="GN326" s="162"/>
      <c r="GO326" s="162"/>
      <c r="GP326" s="162"/>
      <c r="GQ326" s="162"/>
      <c r="GR326" s="162"/>
      <c r="GS326" s="162"/>
      <c r="GT326" s="162"/>
      <c r="GU326" s="162"/>
      <c r="GV326" s="162"/>
      <c r="GW326" s="162"/>
    </row>
    <row r="327" spans="1:205" ht="15" customHeight="1">
      <c r="A327" s="179"/>
      <c r="B327" s="179"/>
      <c r="C327" s="180"/>
      <c r="D327" s="189"/>
      <c r="E327" s="190"/>
      <c r="F327" s="190"/>
      <c r="G327" s="190"/>
      <c r="H327" s="190"/>
      <c r="I327" s="190"/>
      <c r="J327" s="191"/>
      <c r="K327" s="190"/>
      <c r="L327" s="190"/>
      <c r="M327" s="190"/>
      <c r="N327" s="190"/>
      <c r="O327" s="190"/>
      <c r="P327" s="190"/>
      <c r="Q327" s="190"/>
      <c r="R327" s="190"/>
      <c r="S327" s="192"/>
      <c r="T327" s="187"/>
      <c r="U327" s="188"/>
      <c r="V327"/>
      <c r="W327" s="67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  <c r="BI327" s="162"/>
      <c r="BJ327" s="162"/>
      <c r="BK327" s="162"/>
      <c r="BL327" s="162"/>
      <c r="BM327" s="162"/>
      <c r="BN327" s="162"/>
      <c r="BO327" s="162"/>
      <c r="BP327" s="162"/>
      <c r="BQ327" s="162"/>
      <c r="BR327" s="162"/>
      <c r="BS327" s="162"/>
      <c r="BT327" s="162"/>
      <c r="BU327" s="162"/>
      <c r="BV327" s="162"/>
      <c r="BW327" s="162"/>
      <c r="BX327" s="162"/>
      <c r="BY327" s="162"/>
      <c r="BZ327" s="162"/>
      <c r="CA327" s="162"/>
      <c r="CB327" s="162"/>
      <c r="CC327" s="162"/>
      <c r="CD327" s="162"/>
      <c r="CE327" s="162"/>
      <c r="CF327" s="162"/>
      <c r="CG327" s="162"/>
      <c r="CH327" s="162"/>
      <c r="CI327" s="162"/>
      <c r="CJ327" s="162"/>
      <c r="CK327" s="162"/>
      <c r="CL327" s="162"/>
      <c r="CM327" s="162"/>
      <c r="CN327" s="162"/>
      <c r="CO327" s="162"/>
      <c r="CP327" s="162"/>
      <c r="CQ327" s="162"/>
      <c r="CR327" s="162"/>
      <c r="CS327" s="162"/>
      <c r="CT327" s="162"/>
      <c r="CU327" s="162"/>
      <c r="CV327" s="162"/>
      <c r="CW327" s="162"/>
      <c r="CX327" s="162"/>
      <c r="CY327" s="162"/>
      <c r="CZ327" s="162"/>
      <c r="DA327" s="162"/>
      <c r="DB327" s="162"/>
      <c r="DC327" s="162"/>
      <c r="DD327" s="162"/>
      <c r="DE327" s="162"/>
      <c r="DF327" s="162"/>
      <c r="DG327" s="162"/>
      <c r="DH327" s="162"/>
      <c r="DI327" s="162"/>
      <c r="DJ327" s="162"/>
      <c r="DK327" s="162"/>
      <c r="DL327" s="162"/>
      <c r="DM327" s="162"/>
      <c r="DN327" s="162"/>
      <c r="DO327" s="162"/>
      <c r="DP327" s="162"/>
      <c r="DQ327" s="162"/>
      <c r="DR327" s="162"/>
      <c r="DS327" s="162"/>
      <c r="DT327" s="162"/>
      <c r="DU327" s="162"/>
      <c r="DV327" s="162"/>
      <c r="DW327" s="162"/>
      <c r="DX327" s="162"/>
      <c r="DY327" s="162"/>
      <c r="DZ327" s="162"/>
      <c r="EA327" s="162"/>
      <c r="EB327" s="162"/>
      <c r="EC327" s="162"/>
      <c r="ED327" s="162"/>
      <c r="EE327" s="162"/>
      <c r="EF327" s="162"/>
      <c r="EG327" s="162"/>
      <c r="EH327" s="162"/>
      <c r="EI327" s="162"/>
      <c r="EJ327" s="162"/>
      <c r="EK327" s="162"/>
      <c r="EL327" s="162"/>
      <c r="EM327" s="162"/>
      <c r="EN327" s="162"/>
      <c r="EO327" s="162"/>
      <c r="EP327" s="162"/>
      <c r="EQ327" s="162"/>
      <c r="ER327" s="162"/>
      <c r="ES327" s="162"/>
      <c r="ET327" s="162"/>
      <c r="EU327" s="162"/>
      <c r="EV327" s="162"/>
      <c r="EW327" s="162"/>
      <c r="EX327" s="162"/>
      <c r="EY327" s="162"/>
      <c r="EZ327" s="162"/>
      <c r="FA327" s="162"/>
      <c r="FB327" s="162"/>
      <c r="FC327" s="162"/>
      <c r="FD327" s="162"/>
      <c r="FE327" s="162"/>
      <c r="FF327" s="162"/>
      <c r="FG327" s="162"/>
      <c r="FH327" s="162"/>
      <c r="FI327" s="162"/>
      <c r="FJ327" s="162"/>
      <c r="FK327" s="162"/>
      <c r="FL327" s="162"/>
      <c r="FM327" s="162"/>
      <c r="FN327" s="162"/>
      <c r="FO327" s="162"/>
      <c r="FP327" s="162"/>
      <c r="FQ327" s="162"/>
      <c r="FR327" s="162"/>
      <c r="FS327" s="162"/>
      <c r="FT327" s="162"/>
      <c r="FU327" s="162"/>
      <c r="FV327" s="162"/>
      <c r="FW327" s="162"/>
      <c r="FX327" s="162"/>
      <c r="FY327" s="162"/>
      <c r="FZ327" s="162"/>
      <c r="GA327" s="162"/>
      <c r="GB327" s="162"/>
      <c r="GC327" s="162"/>
      <c r="GD327" s="162"/>
      <c r="GE327" s="162"/>
      <c r="GF327" s="162"/>
      <c r="GG327" s="162"/>
      <c r="GH327" s="162"/>
      <c r="GI327" s="162"/>
      <c r="GJ327" s="162"/>
      <c r="GK327" s="162"/>
      <c r="GL327" s="162"/>
      <c r="GM327" s="162"/>
      <c r="GN327" s="162"/>
      <c r="GO327" s="162"/>
      <c r="GP327" s="162"/>
      <c r="GQ327" s="162"/>
      <c r="GR327" s="162"/>
      <c r="GS327" s="162"/>
      <c r="GT327" s="162"/>
      <c r="GU327" s="162"/>
      <c r="GV327" s="162"/>
      <c r="GW327" s="162"/>
    </row>
    <row r="328" spans="1:205" ht="15" customHeight="1">
      <c r="A328" s="179"/>
      <c r="B328" s="179" t="s">
        <v>506</v>
      </c>
      <c r="C328" s="180"/>
      <c r="D328" s="189">
        <v>48</v>
      </c>
      <c r="E328" s="190">
        <f t="shared" ref="E328:I329" si="144">IF(X328=0,"-",X328)</f>
        <v>106.88133999999999</v>
      </c>
      <c r="F328" s="190">
        <f t="shared" si="144"/>
        <v>106.81110596261436</v>
      </c>
      <c r="G328" s="190">
        <f t="shared" si="144"/>
        <v>106.81111</v>
      </c>
      <c r="H328" s="190">
        <f t="shared" si="144"/>
        <v>106.86913</v>
      </c>
      <c r="I328" s="190">
        <f t="shared" si="144"/>
        <v>106.84511000000001</v>
      </c>
      <c r="J328" s="191"/>
      <c r="K328" s="190">
        <f>IF(AD328=0,"-",AD328)</f>
        <v>-6.5708382772888818E-2</v>
      </c>
      <c r="L328" s="193">
        <f>IF(AE328=0,"-",AE328)</f>
        <v>-8.7789557567749324E-3</v>
      </c>
      <c r="M328" s="190"/>
      <c r="N328" s="197" t="str">
        <f>IF(AG328=0,"-",AG328)</f>
        <v>-</v>
      </c>
      <c r="O328" s="197" t="str">
        <f>IF(AH328=0,"-",AH328)</f>
        <v>-</v>
      </c>
      <c r="P328" s="197"/>
      <c r="Q328" s="193">
        <f>IF(AJ328=0,"-",AJ328)</f>
        <v>-2.2476088277312289E-2</v>
      </c>
      <c r="R328" s="194">
        <f>IF(AK328=0,"-",AK328)</f>
        <v>-3.2265701740384089E-3</v>
      </c>
      <c r="S328" s="192"/>
      <c r="T328" s="187" t="s">
        <v>112</v>
      </c>
      <c r="U328" s="188" t="s">
        <v>507</v>
      </c>
      <c r="V328" t="s">
        <v>506</v>
      </c>
      <c r="W328" s="67">
        <v>48</v>
      </c>
      <c r="X328" s="38">
        <v>106.88133999999999</v>
      </c>
      <c r="Y328" s="38">
        <v>106.81110596261436</v>
      </c>
      <c r="Z328" s="38">
        <v>106.81111</v>
      </c>
      <c r="AA328" s="38">
        <v>106.86913</v>
      </c>
      <c r="AB328" s="38">
        <v>106.84511000000001</v>
      </c>
      <c r="AC328" s="38"/>
      <c r="AD328" s="38">
        <v>-6.5708382772888818E-2</v>
      </c>
      <c r="AE328" s="76">
        <v>-8.7789557567749324E-3</v>
      </c>
      <c r="AF328" s="38"/>
      <c r="AG328" s="38">
        <v>0</v>
      </c>
      <c r="AH328" s="38">
        <v>0</v>
      </c>
      <c r="AI328" s="38"/>
      <c r="AJ328" s="76">
        <v>-2.2476088277312289E-2</v>
      </c>
      <c r="AK328" s="202">
        <v>-3.2265701740384089E-3</v>
      </c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  <c r="BI328" s="162"/>
      <c r="BJ328" s="162"/>
      <c r="BK328" s="162"/>
      <c r="BL328" s="162"/>
      <c r="BM328" s="162"/>
      <c r="BN328" s="162"/>
      <c r="BO328" s="162"/>
      <c r="BP328" s="162"/>
      <c r="BQ328" s="162"/>
      <c r="BR328" s="162"/>
      <c r="BS328" s="162"/>
      <c r="BT328" s="162"/>
      <c r="BU328" s="162"/>
      <c r="BV328" s="162"/>
      <c r="BW328" s="162"/>
      <c r="BX328" s="162"/>
      <c r="BY328" s="162"/>
      <c r="BZ328" s="162"/>
      <c r="CA328" s="162"/>
      <c r="CB328" s="162"/>
      <c r="CC328" s="162"/>
      <c r="CD328" s="162"/>
      <c r="CE328" s="162"/>
      <c r="CF328" s="162"/>
      <c r="CG328" s="162"/>
      <c r="CH328" s="162"/>
      <c r="CI328" s="162"/>
      <c r="CJ328" s="162"/>
      <c r="CK328" s="162"/>
      <c r="CL328" s="162"/>
      <c r="CM328" s="162"/>
      <c r="CN328" s="162"/>
      <c r="CO328" s="162"/>
      <c r="CP328" s="162"/>
      <c r="CQ328" s="162"/>
      <c r="CR328" s="162"/>
      <c r="CS328" s="162"/>
      <c r="CT328" s="162"/>
      <c r="CU328" s="162"/>
      <c r="CV328" s="162"/>
      <c r="CW328" s="162"/>
      <c r="CX328" s="162"/>
      <c r="CY328" s="162"/>
      <c r="CZ328" s="162"/>
      <c r="DA328" s="162"/>
      <c r="DB328" s="162"/>
      <c r="DC328" s="162"/>
      <c r="DD328" s="162"/>
      <c r="DE328" s="162"/>
      <c r="DF328" s="162"/>
      <c r="DG328" s="162"/>
      <c r="DH328" s="162"/>
      <c r="DI328" s="162"/>
      <c r="DJ328" s="162"/>
      <c r="DK328" s="162"/>
      <c r="DL328" s="162"/>
      <c r="DM328" s="162"/>
      <c r="DN328" s="162"/>
      <c r="DO328" s="162"/>
      <c r="DP328" s="162"/>
      <c r="DQ328" s="162"/>
      <c r="DR328" s="162"/>
      <c r="DS328" s="162"/>
      <c r="DT328" s="162"/>
      <c r="DU328" s="162"/>
      <c r="DV328" s="162"/>
      <c r="DW328" s="162"/>
      <c r="DX328" s="162"/>
      <c r="DY328" s="162"/>
      <c r="DZ328" s="162"/>
      <c r="EA328" s="162"/>
      <c r="EB328" s="162"/>
      <c r="EC328" s="162"/>
      <c r="ED328" s="162"/>
      <c r="EE328" s="162"/>
      <c r="EF328" s="162"/>
      <c r="EG328" s="162"/>
      <c r="EH328" s="162"/>
      <c r="EI328" s="162"/>
      <c r="EJ328" s="162"/>
      <c r="EK328" s="162"/>
      <c r="EL328" s="162"/>
      <c r="EM328" s="162"/>
      <c r="EN328" s="162"/>
      <c r="EO328" s="162"/>
      <c r="EP328" s="162"/>
      <c r="EQ328" s="162"/>
      <c r="ER328" s="162"/>
      <c r="ES328" s="162"/>
      <c r="ET328" s="162"/>
      <c r="EU328" s="162"/>
      <c r="EV328" s="162"/>
      <c r="EW328" s="162"/>
      <c r="EX328" s="162"/>
      <c r="EY328" s="162"/>
      <c r="EZ328" s="162"/>
      <c r="FA328" s="162"/>
      <c r="FB328" s="162"/>
      <c r="FC328" s="162"/>
      <c r="FD328" s="162"/>
      <c r="FE328" s="162"/>
      <c r="FF328" s="162"/>
      <c r="FG328" s="162"/>
      <c r="FH328" s="162"/>
      <c r="FI328" s="162"/>
      <c r="FJ328" s="162"/>
      <c r="FK328" s="162"/>
      <c r="FL328" s="162"/>
      <c r="FM328" s="162"/>
      <c r="FN328" s="162"/>
      <c r="FO328" s="162"/>
      <c r="FP328" s="162"/>
      <c r="FQ328" s="162"/>
      <c r="FR328" s="162"/>
      <c r="FS328" s="162"/>
      <c r="FT328" s="162"/>
      <c r="FU328" s="162"/>
      <c r="FV328" s="162"/>
      <c r="FW328" s="162"/>
      <c r="FX328" s="162"/>
      <c r="FY328" s="162"/>
      <c r="FZ328" s="162"/>
      <c r="GA328" s="162"/>
      <c r="GB328" s="162"/>
      <c r="GC328" s="162"/>
      <c r="GD328" s="162"/>
      <c r="GE328" s="162"/>
      <c r="GF328" s="162"/>
      <c r="GG328" s="162"/>
      <c r="GH328" s="162"/>
      <c r="GI328" s="162"/>
      <c r="GJ328" s="162"/>
      <c r="GK328" s="162"/>
      <c r="GL328" s="162"/>
      <c r="GM328" s="162"/>
      <c r="GN328" s="162"/>
      <c r="GO328" s="162"/>
      <c r="GP328" s="162"/>
      <c r="GQ328" s="162"/>
      <c r="GR328" s="162"/>
      <c r="GS328" s="162"/>
      <c r="GT328" s="162"/>
      <c r="GU328" s="162"/>
      <c r="GV328" s="162"/>
      <c r="GW328" s="162"/>
    </row>
    <row r="329" spans="1:205" ht="14.1" customHeight="1">
      <c r="A329" s="179"/>
      <c r="B329" s="179"/>
      <c r="C329" s="180" t="s">
        <v>506</v>
      </c>
      <c r="D329" s="189">
        <v>48</v>
      </c>
      <c r="E329" s="190">
        <f t="shared" si="144"/>
        <v>106.88133999999999</v>
      </c>
      <c r="F329" s="190">
        <f t="shared" si="144"/>
        <v>106.81110596261436</v>
      </c>
      <c r="G329" s="190">
        <f t="shared" si="144"/>
        <v>106.81111</v>
      </c>
      <c r="H329" s="190">
        <f t="shared" si="144"/>
        <v>106.86913</v>
      </c>
      <c r="I329" s="190">
        <f t="shared" si="144"/>
        <v>106.84511000000001</v>
      </c>
      <c r="J329" s="191"/>
      <c r="K329" s="190">
        <f>IF(AD329=0,"-",AD329)</f>
        <v>-6.5708382772888818E-2</v>
      </c>
      <c r="L329" s="193">
        <f>IF(AE329=0,"-",AE329)</f>
        <v>-8.7789557567749324E-3</v>
      </c>
      <c r="M329" s="190"/>
      <c r="N329" s="197" t="str">
        <f>IF(AG329=0,"-",AG329)</f>
        <v>-</v>
      </c>
      <c r="O329" s="197" t="str">
        <f>IF(AH329=0,"-",AH329)</f>
        <v>-</v>
      </c>
      <c r="P329" s="197"/>
      <c r="Q329" s="193">
        <f>IF(AJ329=0,"-",AJ329)</f>
        <v>-2.2476088277312289E-2</v>
      </c>
      <c r="R329" s="194">
        <f>IF(AK329=0,"-",AK329)</f>
        <v>-3.2265701740384089E-3</v>
      </c>
      <c r="S329" s="192"/>
      <c r="T329" s="187" t="s">
        <v>54</v>
      </c>
      <c r="U329" s="188" t="s">
        <v>508</v>
      </c>
      <c r="V329" t="s">
        <v>506</v>
      </c>
      <c r="W329" s="67">
        <v>48</v>
      </c>
      <c r="X329" s="38">
        <v>106.88133999999999</v>
      </c>
      <c r="Y329" s="38">
        <v>106.81110596261436</v>
      </c>
      <c r="Z329" s="38">
        <v>106.81111</v>
      </c>
      <c r="AA329" s="38">
        <v>106.86913</v>
      </c>
      <c r="AB329" s="38">
        <v>106.84511000000001</v>
      </c>
      <c r="AC329" s="38"/>
      <c r="AD329" s="38">
        <v>-6.5708382772888818E-2</v>
      </c>
      <c r="AE329" s="76">
        <v>-8.7789557567749324E-3</v>
      </c>
      <c r="AF329" s="38"/>
      <c r="AG329" s="38">
        <v>0</v>
      </c>
      <c r="AH329" s="38">
        <v>0</v>
      </c>
      <c r="AI329" s="38"/>
      <c r="AJ329" s="76">
        <v>-2.2476088277312289E-2</v>
      </c>
      <c r="AK329" s="202">
        <v>-3.2265701740384089E-3</v>
      </c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  <c r="BI329" s="162"/>
      <c r="BJ329" s="162"/>
      <c r="BK329" s="162"/>
      <c r="BL329" s="162"/>
      <c r="BM329" s="162"/>
      <c r="BN329" s="162"/>
      <c r="BO329" s="162"/>
      <c r="BP329" s="162"/>
      <c r="BQ329" s="162"/>
      <c r="BR329" s="162"/>
      <c r="BS329" s="162"/>
      <c r="BT329" s="162"/>
      <c r="BU329" s="162"/>
      <c r="BV329" s="162"/>
      <c r="BW329" s="162"/>
      <c r="BX329" s="162"/>
      <c r="BY329" s="162"/>
      <c r="BZ329" s="162"/>
      <c r="CA329" s="162"/>
      <c r="CB329" s="162"/>
      <c r="CC329" s="162"/>
      <c r="CD329" s="162"/>
      <c r="CE329" s="162"/>
      <c r="CF329" s="162"/>
      <c r="CG329" s="162"/>
      <c r="CH329" s="162"/>
      <c r="CI329" s="162"/>
      <c r="CJ329" s="162"/>
      <c r="CK329" s="162"/>
      <c r="CL329" s="162"/>
      <c r="CM329" s="162"/>
      <c r="CN329" s="162"/>
      <c r="CO329" s="162"/>
      <c r="CP329" s="162"/>
      <c r="CQ329" s="162"/>
      <c r="CR329" s="162"/>
      <c r="CS329" s="162"/>
      <c r="CT329" s="162"/>
      <c r="CU329" s="162"/>
      <c r="CV329" s="162"/>
      <c r="CW329" s="162"/>
      <c r="CX329" s="162"/>
      <c r="CY329" s="162"/>
      <c r="CZ329" s="162"/>
      <c r="DA329" s="162"/>
      <c r="DB329" s="162"/>
      <c r="DC329" s="162"/>
      <c r="DD329" s="162"/>
      <c r="DE329" s="162"/>
      <c r="DF329" s="162"/>
      <c r="DG329" s="162"/>
      <c r="DH329" s="162"/>
      <c r="DI329" s="162"/>
      <c r="DJ329" s="162"/>
      <c r="DK329" s="162"/>
      <c r="DL329" s="162"/>
      <c r="DM329" s="162"/>
      <c r="DN329" s="162"/>
      <c r="DO329" s="162"/>
      <c r="DP329" s="162"/>
      <c r="DQ329" s="162"/>
      <c r="DR329" s="162"/>
      <c r="DS329" s="162"/>
      <c r="DT329" s="162"/>
      <c r="DU329" s="162"/>
      <c r="DV329" s="162"/>
      <c r="DW329" s="162"/>
      <c r="DX329" s="162"/>
      <c r="DY329" s="162"/>
      <c r="DZ329" s="162"/>
      <c r="EA329" s="162"/>
      <c r="EB329" s="162"/>
      <c r="EC329" s="162"/>
      <c r="ED329" s="162"/>
      <c r="EE329" s="162"/>
      <c r="EF329" s="162"/>
      <c r="EG329" s="162"/>
      <c r="EH329" s="162"/>
      <c r="EI329" s="162"/>
      <c r="EJ329" s="162"/>
      <c r="EK329" s="162"/>
      <c r="EL329" s="162"/>
      <c r="EM329" s="162"/>
      <c r="EN329" s="162"/>
      <c r="EO329" s="162"/>
      <c r="EP329" s="162"/>
      <c r="EQ329" s="162"/>
      <c r="ER329" s="162"/>
      <c r="ES329" s="162"/>
      <c r="ET329" s="162"/>
      <c r="EU329" s="162"/>
      <c r="EV329" s="162"/>
      <c r="EW329" s="162"/>
      <c r="EX329" s="162"/>
      <c r="EY329" s="162"/>
      <c r="EZ329" s="162"/>
      <c r="FA329" s="162"/>
      <c r="FB329" s="162"/>
      <c r="FC329" s="162"/>
      <c r="FD329" s="162"/>
      <c r="FE329" s="162"/>
      <c r="FF329" s="162"/>
      <c r="FG329" s="162"/>
      <c r="FH329" s="162"/>
      <c r="FI329" s="162"/>
      <c r="FJ329" s="162"/>
      <c r="FK329" s="162"/>
      <c r="FL329" s="162"/>
      <c r="FM329" s="162"/>
      <c r="FN329" s="162"/>
      <c r="FO329" s="162"/>
      <c r="FP329" s="162"/>
      <c r="FQ329" s="162"/>
      <c r="FR329" s="162"/>
      <c r="FS329" s="162"/>
      <c r="FT329" s="162"/>
      <c r="FU329" s="162"/>
      <c r="FV329" s="162"/>
      <c r="FW329" s="162"/>
      <c r="FX329" s="162"/>
      <c r="FY329" s="162"/>
      <c r="FZ329" s="162"/>
      <c r="GA329" s="162"/>
      <c r="GB329" s="162"/>
      <c r="GC329" s="162"/>
      <c r="GD329" s="162"/>
      <c r="GE329" s="162"/>
      <c r="GF329" s="162"/>
      <c r="GG329" s="162"/>
      <c r="GH329" s="162"/>
      <c r="GI329" s="162"/>
      <c r="GJ329" s="162"/>
      <c r="GK329" s="162"/>
      <c r="GL329" s="162"/>
      <c r="GM329" s="162"/>
      <c r="GN329" s="162"/>
      <c r="GO329" s="162"/>
      <c r="GP329" s="162"/>
      <c r="GQ329" s="162"/>
      <c r="GR329" s="162"/>
      <c r="GS329" s="162"/>
      <c r="GT329" s="162"/>
      <c r="GU329" s="162"/>
      <c r="GV329" s="162"/>
      <c r="GW329" s="162"/>
    </row>
    <row r="330" spans="1:205" ht="15" customHeight="1">
      <c r="A330" s="179"/>
      <c r="B330" s="179"/>
      <c r="C330" s="180"/>
      <c r="D330" s="189"/>
      <c r="E330" s="190"/>
      <c r="F330" s="190"/>
      <c r="G330" s="190"/>
      <c r="H330" s="190"/>
      <c r="I330" s="190"/>
      <c r="J330" s="191"/>
      <c r="K330" s="190"/>
      <c r="L330" s="190"/>
      <c r="M330" s="190"/>
      <c r="N330" s="190"/>
      <c r="O330" s="190"/>
      <c r="P330" s="190"/>
      <c r="Q330" s="190"/>
      <c r="R330" s="190"/>
      <c r="S330" s="192"/>
      <c r="T330" s="187"/>
      <c r="U330" s="188"/>
      <c r="V330"/>
      <c r="W330" s="67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  <c r="BI330" s="162"/>
      <c r="BJ330" s="162"/>
      <c r="BK330" s="162"/>
      <c r="BL330" s="162"/>
      <c r="BM330" s="162"/>
      <c r="BN330" s="162"/>
      <c r="BO330" s="162"/>
      <c r="BP330" s="162"/>
      <c r="BQ330" s="162"/>
      <c r="BR330" s="162"/>
      <c r="BS330" s="162"/>
      <c r="BT330" s="162"/>
      <c r="BU330" s="162"/>
      <c r="BV330" s="162"/>
      <c r="BW330" s="162"/>
      <c r="BX330" s="162"/>
      <c r="BY330" s="162"/>
      <c r="BZ330" s="162"/>
      <c r="CA330" s="162"/>
      <c r="CB330" s="162"/>
      <c r="CC330" s="162"/>
      <c r="CD330" s="162"/>
      <c r="CE330" s="162"/>
      <c r="CF330" s="162"/>
      <c r="CG330" s="162"/>
      <c r="CH330" s="162"/>
      <c r="CI330" s="162"/>
      <c r="CJ330" s="162"/>
      <c r="CK330" s="162"/>
      <c r="CL330" s="162"/>
      <c r="CM330" s="162"/>
      <c r="CN330" s="162"/>
      <c r="CO330" s="162"/>
      <c r="CP330" s="162"/>
      <c r="CQ330" s="162"/>
      <c r="CR330" s="162"/>
      <c r="CS330" s="162"/>
      <c r="CT330" s="162"/>
      <c r="CU330" s="162"/>
      <c r="CV330" s="162"/>
      <c r="CW330" s="162"/>
      <c r="CX330" s="162"/>
      <c r="CY330" s="162"/>
      <c r="CZ330" s="162"/>
      <c r="DA330" s="162"/>
      <c r="DB330" s="162"/>
      <c r="DC330" s="162"/>
      <c r="DD330" s="162"/>
      <c r="DE330" s="162"/>
      <c r="DF330" s="162"/>
      <c r="DG330" s="162"/>
      <c r="DH330" s="162"/>
      <c r="DI330" s="162"/>
      <c r="DJ330" s="162"/>
      <c r="DK330" s="162"/>
      <c r="DL330" s="162"/>
      <c r="DM330" s="162"/>
      <c r="DN330" s="162"/>
      <c r="DO330" s="162"/>
      <c r="DP330" s="162"/>
      <c r="DQ330" s="162"/>
      <c r="DR330" s="162"/>
      <c r="DS330" s="162"/>
      <c r="DT330" s="162"/>
      <c r="DU330" s="162"/>
      <c r="DV330" s="162"/>
      <c r="DW330" s="162"/>
      <c r="DX330" s="162"/>
      <c r="DY330" s="162"/>
      <c r="DZ330" s="162"/>
      <c r="EA330" s="162"/>
      <c r="EB330" s="162"/>
      <c r="EC330" s="162"/>
      <c r="ED330" s="162"/>
      <c r="EE330" s="162"/>
      <c r="EF330" s="162"/>
      <c r="EG330" s="162"/>
      <c r="EH330" s="162"/>
      <c r="EI330" s="162"/>
      <c r="EJ330" s="162"/>
      <c r="EK330" s="162"/>
      <c r="EL330" s="162"/>
      <c r="EM330" s="162"/>
      <c r="EN330" s="162"/>
      <c r="EO330" s="162"/>
      <c r="EP330" s="162"/>
      <c r="EQ330" s="162"/>
      <c r="ER330" s="162"/>
      <c r="ES330" s="162"/>
      <c r="ET330" s="162"/>
      <c r="EU330" s="162"/>
      <c r="EV330" s="162"/>
      <c r="EW330" s="162"/>
      <c r="EX330" s="162"/>
      <c r="EY330" s="162"/>
      <c r="EZ330" s="162"/>
      <c r="FA330" s="162"/>
      <c r="FB330" s="162"/>
      <c r="FC330" s="162"/>
      <c r="FD330" s="162"/>
      <c r="FE330" s="162"/>
      <c r="FF330" s="162"/>
      <c r="FG330" s="162"/>
      <c r="FH330" s="162"/>
      <c r="FI330" s="162"/>
      <c r="FJ330" s="162"/>
      <c r="FK330" s="162"/>
      <c r="FL330" s="162"/>
      <c r="FM330" s="162"/>
      <c r="FN330" s="162"/>
      <c r="FO330" s="162"/>
      <c r="FP330" s="162"/>
      <c r="FQ330" s="162"/>
      <c r="FR330" s="162"/>
      <c r="FS330" s="162"/>
      <c r="FT330" s="162"/>
      <c r="FU330" s="162"/>
      <c r="FV330" s="162"/>
      <c r="FW330" s="162"/>
      <c r="FX330" s="162"/>
      <c r="FY330" s="162"/>
      <c r="FZ330" s="162"/>
      <c r="GA330" s="162"/>
      <c r="GB330" s="162"/>
      <c r="GC330" s="162"/>
      <c r="GD330" s="162"/>
      <c r="GE330" s="162"/>
      <c r="GF330" s="162"/>
      <c r="GG330" s="162"/>
      <c r="GH330" s="162"/>
      <c r="GI330" s="162"/>
      <c r="GJ330" s="162"/>
      <c r="GK330" s="162"/>
      <c r="GL330" s="162"/>
      <c r="GM330" s="162"/>
      <c r="GN330" s="162"/>
      <c r="GO330" s="162"/>
      <c r="GP330" s="162"/>
      <c r="GQ330" s="162"/>
      <c r="GR330" s="162"/>
      <c r="GS330" s="162"/>
      <c r="GT330" s="162"/>
      <c r="GU330" s="162"/>
      <c r="GV330" s="162"/>
      <c r="GW330" s="162"/>
    </row>
    <row r="331" spans="1:205">
      <c r="A331" s="179"/>
      <c r="B331" s="179" t="s">
        <v>509</v>
      </c>
      <c r="C331" s="180"/>
      <c r="D331" s="189">
        <v>9</v>
      </c>
      <c r="E331" s="190">
        <f t="shared" ref="E331:I333" si="145">IF(X331=0,"-",X331)</f>
        <v>110.85408</v>
      </c>
      <c r="F331" s="190">
        <f t="shared" si="145"/>
        <v>110.85408274531123</v>
      </c>
      <c r="G331" s="190">
        <f t="shared" si="145"/>
        <v>110.85408</v>
      </c>
      <c r="H331" s="190">
        <f t="shared" si="145"/>
        <v>110.73567</v>
      </c>
      <c r="I331" s="190">
        <f t="shared" si="145"/>
        <v>110.85408</v>
      </c>
      <c r="J331" s="191"/>
      <c r="K331" s="190" t="str">
        <f t="shared" ref="K331:L333" si="146">IF(AD331=0,"-",AD331)</f>
        <v>-</v>
      </c>
      <c r="L331" s="190" t="str">
        <f t="shared" si="146"/>
        <v>-</v>
      </c>
      <c r="M331" s="190"/>
      <c r="N331" s="190" t="str">
        <f t="shared" ref="N331:O333" si="147">IF(AG331=0,"-",AG331)</f>
        <v>-</v>
      </c>
      <c r="O331" s="190" t="str">
        <f t="shared" si="147"/>
        <v>-</v>
      </c>
      <c r="P331" s="190"/>
      <c r="Q331" s="190">
        <f t="shared" ref="Q331:R333" si="148">IF(AJ331=0,"-",AJ331)</f>
        <v>0.10693031432418287</v>
      </c>
      <c r="R331" s="194">
        <f t="shared" si="148"/>
        <v>2.9823441999478795E-3</v>
      </c>
      <c r="S331" s="192"/>
      <c r="T331" s="187" t="s">
        <v>112</v>
      </c>
      <c r="U331" s="188" t="s">
        <v>510</v>
      </c>
      <c r="V331" t="s">
        <v>509</v>
      </c>
      <c r="W331" s="67">
        <v>9</v>
      </c>
      <c r="X331" s="38">
        <v>110.85408</v>
      </c>
      <c r="Y331" s="38">
        <v>110.85408274531123</v>
      </c>
      <c r="Z331" s="38">
        <v>110.85408</v>
      </c>
      <c r="AA331" s="38">
        <v>110.73567</v>
      </c>
      <c r="AB331" s="38">
        <v>110.85408</v>
      </c>
      <c r="AC331" s="38"/>
      <c r="AD331" s="38">
        <v>0</v>
      </c>
      <c r="AE331" s="38">
        <v>0</v>
      </c>
      <c r="AF331" s="38"/>
      <c r="AG331" s="38">
        <v>0</v>
      </c>
      <c r="AH331" s="38">
        <v>0</v>
      </c>
      <c r="AI331" s="38"/>
      <c r="AJ331" s="38">
        <v>0.10693031432418287</v>
      </c>
      <c r="AK331" s="202">
        <v>2.9823441999478795E-3</v>
      </c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  <c r="BI331" s="162"/>
      <c r="BJ331" s="162"/>
      <c r="BK331" s="162"/>
      <c r="BL331" s="162"/>
      <c r="BM331" s="162"/>
      <c r="BN331" s="162"/>
      <c r="BO331" s="162"/>
      <c r="BP331" s="162"/>
      <c r="BQ331" s="162"/>
      <c r="BR331" s="162"/>
      <c r="BS331" s="162"/>
      <c r="BT331" s="162"/>
      <c r="BU331" s="162"/>
      <c r="BV331" s="162"/>
      <c r="BW331" s="162"/>
      <c r="BX331" s="162"/>
      <c r="BY331" s="162"/>
      <c r="BZ331" s="162"/>
      <c r="CA331" s="162"/>
      <c r="CB331" s="162"/>
      <c r="CC331" s="162"/>
      <c r="CD331" s="162"/>
      <c r="CE331" s="162"/>
      <c r="CF331" s="162"/>
      <c r="CG331" s="162"/>
      <c r="CH331" s="162"/>
      <c r="CI331" s="162"/>
      <c r="CJ331" s="162"/>
      <c r="CK331" s="162"/>
      <c r="CL331" s="162"/>
      <c r="CM331" s="162"/>
      <c r="CN331" s="162"/>
      <c r="CO331" s="162"/>
      <c r="CP331" s="162"/>
      <c r="CQ331" s="162"/>
      <c r="CR331" s="162"/>
      <c r="CS331" s="162"/>
      <c r="CT331" s="162"/>
      <c r="CU331" s="162"/>
      <c r="CV331" s="162"/>
      <c r="CW331" s="162"/>
      <c r="CX331" s="162"/>
      <c r="CY331" s="162"/>
      <c r="CZ331" s="162"/>
      <c r="DA331" s="162"/>
      <c r="DB331" s="162"/>
      <c r="DC331" s="162"/>
      <c r="DD331" s="162"/>
      <c r="DE331" s="162"/>
      <c r="DF331" s="162"/>
      <c r="DG331" s="162"/>
      <c r="DH331" s="162"/>
      <c r="DI331" s="162"/>
      <c r="DJ331" s="162"/>
      <c r="DK331" s="162"/>
      <c r="DL331" s="162"/>
      <c r="DM331" s="162"/>
      <c r="DN331" s="162"/>
      <c r="DO331" s="162"/>
      <c r="DP331" s="162"/>
      <c r="DQ331" s="162"/>
      <c r="DR331" s="162"/>
      <c r="DS331" s="162"/>
      <c r="DT331" s="162"/>
      <c r="DU331" s="162"/>
      <c r="DV331" s="162"/>
      <c r="DW331" s="162"/>
      <c r="DX331" s="162"/>
      <c r="DY331" s="162"/>
      <c r="DZ331" s="162"/>
      <c r="EA331" s="162"/>
      <c r="EB331" s="162"/>
      <c r="EC331" s="162"/>
      <c r="ED331" s="162"/>
      <c r="EE331" s="162"/>
      <c r="EF331" s="162"/>
      <c r="EG331" s="162"/>
      <c r="EH331" s="162"/>
      <c r="EI331" s="162"/>
      <c r="EJ331" s="162"/>
      <c r="EK331" s="162"/>
      <c r="EL331" s="162"/>
      <c r="EM331" s="162"/>
      <c r="EN331" s="162"/>
      <c r="EO331" s="162"/>
      <c r="EP331" s="162"/>
      <c r="EQ331" s="162"/>
      <c r="ER331" s="162"/>
      <c r="ES331" s="162"/>
      <c r="ET331" s="162"/>
      <c r="EU331" s="162"/>
      <c r="EV331" s="162"/>
      <c r="EW331" s="162"/>
      <c r="EX331" s="162"/>
      <c r="EY331" s="162"/>
      <c r="EZ331" s="162"/>
      <c r="FA331" s="162"/>
      <c r="FB331" s="162"/>
      <c r="FC331" s="162"/>
      <c r="FD331" s="162"/>
      <c r="FE331" s="162"/>
      <c r="FF331" s="162"/>
      <c r="FG331" s="162"/>
      <c r="FH331" s="162"/>
      <c r="FI331" s="162"/>
      <c r="FJ331" s="162"/>
      <c r="FK331" s="162"/>
      <c r="FL331" s="162"/>
      <c r="FM331" s="162"/>
      <c r="FN331" s="162"/>
      <c r="FO331" s="162"/>
      <c r="FP331" s="162"/>
      <c r="FQ331" s="162"/>
      <c r="FR331" s="162"/>
      <c r="FS331" s="162"/>
      <c r="FT331" s="162"/>
      <c r="FU331" s="162"/>
      <c r="FV331" s="162"/>
      <c r="FW331" s="162"/>
      <c r="FX331" s="162"/>
      <c r="FY331" s="162"/>
      <c r="FZ331" s="162"/>
      <c r="GA331" s="162"/>
      <c r="GB331" s="162"/>
      <c r="GC331" s="162"/>
      <c r="GD331" s="162"/>
      <c r="GE331" s="162"/>
      <c r="GF331" s="162"/>
      <c r="GG331" s="162"/>
      <c r="GH331" s="162"/>
      <c r="GI331" s="162"/>
      <c r="GJ331" s="162"/>
      <c r="GK331" s="162"/>
      <c r="GL331" s="162"/>
      <c r="GM331" s="162"/>
      <c r="GN331" s="162"/>
      <c r="GO331" s="162"/>
      <c r="GP331" s="162"/>
      <c r="GQ331" s="162"/>
      <c r="GR331" s="162"/>
      <c r="GS331" s="162"/>
      <c r="GT331" s="162"/>
      <c r="GU331" s="162"/>
      <c r="GV331" s="162"/>
      <c r="GW331" s="162"/>
    </row>
    <row r="332" spans="1:205">
      <c r="A332" s="179"/>
      <c r="B332" s="179"/>
      <c r="C332" s="180" t="s">
        <v>511</v>
      </c>
      <c r="D332" s="189">
        <v>6</v>
      </c>
      <c r="E332" s="190">
        <f t="shared" si="145"/>
        <v>111.8034</v>
      </c>
      <c r="F332" s="190">
        <f t="shared" si="145"/>
        <v>111.80339887498947</v>
      </c>
      <c r="G332" s="190">
        <f t="shared" si="145"/>
        <v>111.8034</v>
      </c>
      <c r="H332" s="190">
        <f t="shared" si="145"/>
        <v>111.8034</v>
      </c>
      <c r="I332" s="190">
        <f t="shared" si="145"/>
        <v>111.8034</v>
      </c>
      <c r="J332" s="191"/>
      <c r="K332" s="197" t="str">
        <f t="shared" si="146"/>
        <v>-</v>
      </c>
      <c r="L332" s="197" t="str">
        <f t="shared" si="146"/>
        <v>-</v>
      </c>
      <c r="M332" s="197"/>
      <c r="N332" s="197" t="str">
        <f t="shared" si="147"/>
        <v>-</v>
      </c>
      <c r="O332" s="197" t="str">
        <f t="shared" si="147"/>
        <v>-</v>
      </c>
      <c r="P332" s="197"/>
      <c r="Q332" s="197" t="str">
        <f t="shared" si="148"/>
        <v>-</v>
      </c>
      <c r="R332" s="197" t="str">
        <f t="shared" si="148"/>
        <v>-</v>
      </c>
      <c r="S332" s="192"/>
      <c r="T332" s="187" t="s">
        <v>54</v>
      </c>
      <c r="U332" s="188" t="s">
        <v>512</v>
      </c>
      <c r="V332" t="s">
        <v>513</v>
      </c>
      <c r="W332" s="67">
        <v>6</v>
      </c>
      <c r="X332" s="38">
        <v>111.8034</v>
      </c>
      <c r="Y332" s="38">
        <v>111.80339887498947</v>
      </c>
      <c r="Z332" s="38">
        <v>111.8034</v>
      </c>
      <c r="AA332" s="38">
        <v>111.8034</v>
      </c>
      <c r="AB332" s="38">
        <v>111.8034</v>
      </c>
      <c r="AC332" s="38"/>
      <c r="AD332" s="38">
        <v>0</v>
      </c>
      <c r="AE332" s="38">
        <v>0</v>
      </c>
      <c r="AF332" s="38"/>
      <c r="AG332" s="38">
        <v>0</v>
      </c>
      <c r="AH332" s="38">
        <v>0</v>
      </c>
      <c r="AI332" s="38"/>
      <c r="AJ332" s="38">
        <v>0</v>
      </c>
      <c r="AK332" s="38">
        <v>0</v>
      </c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  <c r="BI332" s="162"/>
      <c r="BJ332" s="162"/>
      <c r="BK332" s="162"/>
      <c r="BL332" s="162"/>
      <c r="BM332" s="162"/>
      <c r="BN332" s="162"/>
      <c r="BO332" s="162"/>
      <c r="BP332" s="162"/>
      <c r="BQ332" s="162"/>
      <c r="BR332" s="162"/>
      <c r="BS332" s="162"/>
      <c r="BT332" s="162"/>
      <c r="BU332" s="162"/>
      <c r="BV332" s="162"/>
      <c r="BW332" s="162"/>
      <c r="BX332" s="162"/>
      <c r="BY332" s="162"/>
      <c r="BZ332" s="162"/>
      <c r="CA332" s="162"/>
      <c r="CB332" s="162"/>
      <c r="CC332" s="162"/>
      <c r="CD332" s="162"/>
      <c r="CE332" s="162"/>
      <c r="CF332" s="162"/>
      <c r="CG332" s="162"/>
      <c r="CH332" s="162"/>
      <c r="CI332" s="162"/>
      <c r="CJ332" s="162"/>
      <c r="CK332" s="162"/>
      <c r="CL332" s="162"/>
      <c r="CM332" s="162"/>
      <c r="CN332" s="162"/>
      <c r="CO332" s="162"/>
      <c r="CP332" s="162"/>
      <c r="CQ332" s="162"/>
      <c r="CR332" s="162"/>
      <c r="CS332" s="162"/>
      <c r="CT332" s="162"/>
      <c r="CU332" s="162"/>
      <c r="CV332" s="162"/>
      <c r="CW332" s="162"/>
      <c r="CX332" s="162"/>
      <c r="CY332" s="162"/>
      <c r="CZ332" s="162"/>
      <c r="DA332" s="162"/>
      <c r="DB332" s="162"/>
      <c r="DC332" s="162"/>
      <c r="DD332" s="162"/>
      <c r="DE332" s="162"/>
      <c r="DF332" s="162"/>
      <c r="DG332" s="162"/>
      <c r="DH332" s="162"/>
      <c r="DI332" s="162"/>
      <c r="DJ332" s="162"/>
      <c r="DK332" s="162"/>
      <c r="DL332" s="162"/>
      <c r="DM332" s="162"/>
      <c r="DN332" s="162"/>
      <c r="DO332" s="162"/>
      <c r="DP332" s="162"/>
      <c r="DQ332" s="162"/>
      <c r="DR332" s="162"/>
      <c r="DS332" s="162"/>
      <c r="DT332" s="162"/>
      <c r="DU332" s="162"/>
      <c r="DV332" s="162"/>
      <c r="DW332" s="162"/>
      <c r="DX332" s="162"/>
      <c r="DY332" s="162"/>
      <c r="DZ332" s="162"/>
      <c r="EA332" s="162"/>
      <c r="EB332" s="162"/>
      <c r="EC332" s="162"/>
      <c r="ED332" s="162"/>
      <c r="EE332" s="162"/>
      <c r="EF332" s="162"/>
      <c r="EG332" s="162"/>
      <c r="EH332" s="162"/>
      <c r="EI332" s="162"/>
      <c r="EJ332" s="162"/>
      <c r="EK332" s="162"/>
      <c r="EL332" s="162"/>
      <c r="EM332" s="162"/>
      <c r="EN332" s="162"/>
      <c r="EO332" s="162"/>
      <c r="EP332" s="162"/>
      <c r="EQ332" s="162"/>
      <c r="ER332" s="162"/>
      <c r="ES332" s="162"/>
      <c r="ET332" s="162"/>
      <c r="EU332" s="162"/>
      <c r="EV332" s="162"/>
      <c r="EW332" s="162"/>
      <c r="EX332" s="162"/>
      <c r="EY332" s="162"/>
      <c r="EZ332" s="162"/>
      <c r="FA332" s="162"/>
      <c r="FB332" s="162"/>
      <c r="FC332" s="162"/>
      <c r="FD332" s="162"/>
      <c r="FE332" s="162"/>
      <c r="FF332" s="162"/>
      <c r="FG332" s="162"/>
      <c r="FH332" s="162"/>
      <c r="FI332" s="162"/>
      <c r="FJ332" s="162"/>
      <c r="FK332" s="162"/>
      <c r="FL332" s="162"/>
      <c r="FM332" s="162"/>
      <c r="FN332" s="162"/>
      <c r="FO332" s="162"/>
      <c r="FP332" s="162"/>
      <c r="FQ332" s="162"/>
      <c r="FR332" s="162"/>
      <c r="FS332" s="162"/>
      <c r="FT332" s="162"/>
      <c r="FU332" s="162"/>
      <c r="FV332" s="162"/>
      <c r="FW332" s="162"/>
      <c r="FX332" s="162"/>
      <c r="FY332" s="162"/>
      <c r="FZ332" s="162"/>
      <c r="GA332" s="162"/>
      <c r="GB332" s="162"/>
      <c r="GC332" s="162"/>
      <c r="GD332" s="162"/>
      <c r="GE332" s="162"/>
      <c r="GF332" s="162"/>
      <c r="GG332" s="162"/>
      <c r="GH332" s="162"/>
      <c r="GI332" s="162"/>
      <c r="GJ332" s="162"/>
      <c r="GK332" s="162"/>
      <c r="GL332" s="162"/>
      <c r="GM332" s="162"/>
      <c r="GN332" s="162"/>
      <c r="GO332" s="162"/>
      <c r="GP332" s="162"/>
      <c r="GQ332" s="162"/>
      <c r="GR332" s="162"/>
      <c r="GS332" s="162"/>
      <c r="GT332" s="162"/>
      <c r="GU332" s="162"/>
      <c r="GV332" s="162"/>
      <c r="GW332" s="162"/>
    </row>
    <row r="333" spans="1:205">
      <c r="A333" s="179"/>
      <c r="B333" s="179"/>
      <c r="C333" s="180" t="s">
        <v>514</v>
      </c>
      <c r="D333" s="189">
        <v>3</v>
      </c>
      <c r="E333" s="190">
        <f t="shared" si="145"/>
        <v>108.95545</v>
      </c>
      <c r="F333" s="190">
        <f t="shared" si="145"/>
        <v>108.95545048595473</v>
      </c>
      <c r="G333" s="190">
        <f t="shared" si="145"/>
        <v>108.95545</v>
      </c>
      <c r="H333" s="190">
        <f t="shared" si="145"/>
        <v>108.60021</v>
      </c>
      <c r="I333" s="190">
        <f t="shared" si="145"/>
        <v>108.95545</v>
      </c>
      <c r="J333" s="191"/>
      <c r="K333" s="190" t="str">
        <f t="shared" si="146"/>
        <v>-</v>
      </c>
      <c r="L333" s="190" t="str">
        <f t="shared" si="146"/>
        <v>-</v>
      </c>
      <c r="M333" s="190"/>
      <c r="N333" s="190" t="str">
        <f t="shared" si="147"/>
        <v>-</v>
      </c>
      <c r="O333" s="190" t="str">
        <f t="shared" si="147"/>
        <v>-</v>
      </c>
      <c r="P333" s="190"/>
      <c r="Q333" s="190">
        <f t="shared" si="148"/>
        <v>0.32710802308761888</v>
      </c>
      <c r="R333" s="194">
        <f t="shared" si="148"/>
        <v>2.9824281552501032E-3</v>
      </c>
      <c r="S333" s="192"/>
      <c r="T333" s="187" t="s">
        <v>54</v>
      </c>
      <c r="U333" s="188" t="s">
        <v>515</v>
      </c>
      <c r="V333" t="s">
        <v>514</v>
      </c>
      <c r="W333" s="67">
        <v>3</v>
      </c>
      <c r="X333" s="38">
        <v>108.95545</v>
      </c>
      <c r="Y333" s="38">
        <v>108.95545048595473</v>
      </c>
      <c r="Z333" s="38">
        <v>108.95545</v>
      </c>
      <c r="AA333" s="38">
        <v>108.60021</v>
      </c>
      <c r="AB333" s="38">
        <v>108.95545</v>
      </c>
      <c r="AC333" s="38"/>
      <c r="AD333" s="38">
        <v>0</v>
      </c>
      <c r="AE333" s="38">
        <v>0</v>
      </c>
      <c r="AF333" s="38"/>
      <c r="AG333" s="38">
        <v>0</v>
      </c>
      <c r="AH333" s="38">
        <v>0</v>
      </c>
      <c r="AI333" s="38"/>
      <c r="AJ333" s="38">
        <v>0.32710802308761888</v>
      </c>
      <c r="AK333" s="202">
        <v>2.9824281552501032E-3</v>
      </c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  <c r="BI333" s="162"/>
      <c r="BJ333" s="162"/>
      <c r="BK333" s="162"/>
      <c r="BL333" s="162"/>
      <c r="BM333" s="162"/>
      <c r="BN333" s="162"/>
      <c r="BO333" s="162"/>
      <c r="BP333" s="162"/>
      <c r="BQ333" s="162"/>
      <c r="BR333" s="162"/>
      <c r="BS333" s="162"/>
      <c r="BT333" s="162"/>
      <c r="BU333" s="162"/>
      <c r="BV333" s="162"/>
      <c r="BW333" s="162"/>
      <c r="BX333" s="162"/>
      <c r="BY333" s="162"/>
      <c r="BZ333" s="162"/>
      <c r="CA333" s="162"/>
      <c r="CB333" s="162"/>
      <c r="CC333" s="162"/>
      <c r="CD333" s="162"/>
      <c r="CE333" s="162"/>
      <c r="CF333" s="162"/>
      <c r="CG333" s="162"/>
      <c r="CH333" s="162"/>
      <c r="CI333" s="162"/>
      <c r="CJ333" s="162"/>
      <c r="CK333" s="162"/>
      <c r="CL333" s="162"/>
      <c r="CM333" s="162"/>
      <c r="CN333" s="162"/>
      <c r="CO333" s="162"/>
      <c r="CP333" s="162"/>
      <c r="CQ333" s="162"/>
      <c r="CR333" s="162"/>
      <c r="CS333" s="162"/>
      <c r="CT333" s="162"/>
      <c r="CU333" s="162"/>
      <c r="CV333" s="162"/>
      <c r="CW333" s="162"/>
      <c r="CX333" s="162"/>
      <c r="CY333" s="162"/>
      <c r="CZ333" s="162"/>
      <c r="DA333" s="162"/>
      <c r="DB333" s="162"/>
      <c r="DC333" s="162"/>
      <c r="DD333" s="162"/>
      <c r="DE333" s="162"/>
      <c r="DF333" s="162"/>
      <c r="DG333" s="162"/>
      <c r="DH333" s="162"/>
      <c r="DI333" s="162"/>
      <c r="DJ333" s="162"/>
      <c r="DK333" s="162"/>
      <c r="DL333" s="162"/>
      <c r="DM333" s="162"/>
      <c r="DN333" s="162"/>
      <c r="DO333" s="162"/>
      <c r="DP333" s="162"/>
      <c r="DQ333" s="162"/>
      <c r="DR333" s="162"/>
      <c r="DS333" s="162"/>
      <c r="DT333" s="162"/>
      <c r="DU333" s="162"/>
      <c r="DV333" s="162"/>
      <c r="DW333" s="162"/>
      <c r="DX333" s="162"/>
      <c r="DY333" s="162"/>
      <c r="DZ333" s="162"/>
      <c r="EA333" s="162"/>
      <c r="EB333" s="162"/>
      <c r="EC333" s="162"/>
      <c r="ED333" s="162"/>
      <c r="EE333" s="162"/>
      <c r="EF333" s="162"/>
      <c r="EG333" s="162"/>
      <c r="EH333" s="162"/>
      <c r="EI333" s="162"/>
      <c r="EJ333" s="162"/>
      <c r="EK333" s="162"/>
      <c r="EL333" s="162"/>
      <c r="EM333" s="162"/>
      <c r="EN333" s="162"/>
      <c r="EO333" s="162"/>
      <c r="EP333" s="162"/>
      <c r="EQ333" s="162"/>
      <c r="ER333" s="162"/>
      <c r="ES333" s="162"/>
      <c r="ET333" s="162"/>
      <c r="EU333" s="162"/>
      <c r="EV333" s="162"/>
      <c r="EW333" s="162"/>
      <c r="EX333" s="162"/>
      <c r="EY333" s="162"/>
      <c r="EZ333" s="162"/>
      <c r="FA333" s="162"/>
      <c r="FB333" s="162"/>
      <c r="FC333" s="162"/>
      <c r="FD333" s="162"/>
      <c r="FE333" s="162"/>
      <c r="FF333" s="162"/>
      <c r="FG333" s="162"/>
      <c r="FH333" s="162"/>
      <c r="FI333" s="162"/>
      <c r="FJ333" s="162"/>
      <c r="FK333" s="162"/>
      <c r="FL333" s="162"/>
      <c r="FM333" s="162"/>
      <c r="FN333" s="162"/>
      <c r="FO333" s="162"/>
      <c r="FP333" s="162"/>
      <c r="FQ333" s="162"/>
      <c r="FR333" s="162"/>
      <c r="FS333" s="162"/>
      <c r="FT333" s="162"/>
      <c r="FU333" s="162"/>
      <c r="FV333" s="162"/>
      <c r="FW333" s="162"/>
      <c r="FX333" s="162"/>
      <c r="FY333" s="162"/>
      <c r="FZ333" s="162"/>
      <c r="GA333" s="162"/>
      <c r="GB333" s="162"/>
      <c r="GC333" s="162"/>
      <c r="GD333" s="162"/>
      <c r="GE333" s="162"/>
      <c r="GF333" s="162"/>
      <c r="GG333" s="162"/>
      <c r="GH333" s="162"/>
      <c r="GI333" s="162"/>
      <c r="GJ333" s="162"/>
      <c r="GK333" s="162"/>
      <c r="GL333" s="162"/>
      <c r="GM333" s="162"/>
      <c r="GN333" s="162"/>
      <c r="GO333" s="162"/>
      <c r="GP333" s="162"/>
      <c r="GQ333" s="162"/>
      <c r="GR333" s="162"/>
      <c r="GS333" s="162"/>
      <c r="GT333" s="162"/>
      <c r="GU333" s="162"/>
      <c r="GV333" s="162"/>
      <c r="GW333" s="162"/>
    </row>
    <row r="334" spans="1:205" ht="15.6" customHeight="1">
      <c r="A334" s="179"/>
      <c r="B334" s="179"/>
      <c r="C334" s="180"/>
      <c r="D334" s="189"/>
      <c r="E334" s="190"/>
      <c r="F334" s="190"/>
      <c r="G334" s="190"/>
      <c r="H334" s="190"/>
      <c r="I334" s="190"/>
      <c r="J334" s="191"/>
      <c r="K334" s="190"/>
      <c r="L334" s="190"/>
      <c r="M334" s="190"/>
      <c r="N334" s="190"/>
      <c r="O334" s="190"/>
      <c r="P334" s="190"/>
      <c r="Q334" s="190"/>
      <c r="R334" s="190"/>
      <c r="S334" s="192"/>
      <c r="T334" s="187"/>
      <c r="U334" s="188"/>
      <c r="V334"/>
      <c r="W334" s="67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  <c r="BI334" s="162"/>
      <c r="BJ334" s="162"/>
      <c r="BK334" s="162"/>
      <c r="BL334" s="162"/>
      <c r="BM334" s="162"/>
      <c r="BN334" s="162"/>
      <c r="BO334" s="162"/>
      <c r="BP334" s="162"/>
      <c r="BQ334" s="162"/>
      <c r="BR334" s="162"/>
      <c r="BS334" s="162"/>
      <c r="BT334" s="162"/>
      <c r="BU334" s="162"/>
      <c r="BV334" s="162"/>
      <c r="BW334" s="162"/>
      <c r="BX334" s="162"/>
      <c r="BY334" s="162"/>
      <c r="BZ334" s="162"/>
      <c r="CA334" s="162"/>
      <c r="CB334" s="162"/>
      <c r="CC334" s="162"/>
      <c r="CD334" s="162"/>
      <c r="CE334" s="162"/>
      <c r="CF334" s="162"/>
      <c r="CG334" s="162"/>
      <c r="CH334" s="162"/>
      <c r="CI334" s="162"/>
      <c r="CJ334" s="162"/>
      <c r="CK334" s="162"/>
      <c r="CL334" s="162"/>
      <c r="CM334" s="162"/>
      <c r="CN334" s="162"/>
      <c r="CO334" s="162"/>
      <c r="CP334" s="162"/>
      <c r="CQ334" s="162"/>
      <c r="CR334" s="162"/>
      <c r="CS334" s="162"/>
      <c r="CT334" s="162"/>
      <c r="CU334" s="162"/>
      <c r="CV334" s="162"/>
      <c r="CW334" s="162"/>
      <c r="CX334" s="162"/>
      <c r="CY334" s="162"/>
      <c r="CZ334" s="162"/>
      <c r="DA334" s="162"/>
      <c r="DB334" s="162"/>
      <c r="DC334" s="162"/>
      <c r="DD334" s="162"/>
      <c r="DE334" s="162"/>
      <c r="DF334" s="162"/>
      <c r="DG334" s="162"/>
      <c r="DH334" s="162"/>
      <c r="DI334" s="162"/>
      <c r="DJ334" s="162"/>
      <c r="DK334" s="162"/>
      <c r="DL334" s="162"/>
      <c r="DM334" s="162"/>
      <c r="DN334" s="162"/>
      <c r="DO334" s="162"/>
      <c r="DP334" s="162"/>
      <c r="DQ334" s="162"/>
      <c r="DR334" s="162"/>
      <c r="DS334" s="162"/>
      <c r="DT334" s="162"/>
      <c r="DU334" s="162"/>
      <c r="DV334" s="162"/>
      <c r="DW334" s="162"/>
      <c r="DX334" s="162"/>
      <c r="DY334" s="162"/>
      <c r="DZ334" s="162"/>
      <c r="EA334" s="162"/>
      <c r="EB334" s="162"/>
      <c r="EC334" s="162"/>
      <c r="ED334" s="162"/>
      <c r="EE334" s="162"/>
      <c r="EF334" s="162"/>
      <c r="EG334" s="162"/>
      <c r="EH334" s="162"/>
      <c r="EI334" s="162"/>
      <c r="EJ334" s="162"/>
      <c r="EK334" s="162"/>
      <c r="EL334" s="162"/>
      <c r="EM334" s="162"/>
      <c r="EN334" s="162"/>
      <c r="EO334" s="162"/>
      <c r="EP334" s="162"/>
      <c r="EQ334" s="162"/>
      <c r="ER334" s="162"/>
      <c r="ES334" s="162"/>
      <c r="ET334" s="162"/>
      <c r="EU334" s="162"/>
      <c r="EV334" s="162"/>
      <c r="EW334" s="162"/>
      <c r="EX334" s="162"/>
      <c r="EY334" s="162"/>
      <c r="EZ334" s="162"/>
      <c r="FA334" s="162"/>
      <c r="FB334" s="162"/>
      <c r="FC334" s="162"/>
      <c r="FD334" s="162"/>
      <c r="FE334" s="162"/>
      <c r="FF334" s="162"/>
      <c r="FG334" s="162"/>
      <c r="FH334" s="162"/>
      <c r="FI334" s="162"/>
      <c r="FJ334" s="162"/>
      <c r="FK334" s="162"/>
      <c r="FL334" s="162"/>
      <c r="FM334" s="162"/>
      <c r="FN334" s="162"/>
      <c r="FO334" s="162"/>
      <c r="FP334" s="162"/>
      <c r="FQ334" s="162"/>
      <c r="FR334" s="162"/>
      <c r="FS334" s="162"/>
      <c r="FT334" s="162"/>
      <c r="FU334" s="162"/>
      <c r="FV334" s="162"/>
      <c r="FW334" s="162"/>
      <c r="FX334" s="162"/>
      <c r="FY334" s="162"/>
      <c r="FZ334" s="162"/>
      <c r="GA334" s="162"/>
      <c r="GB334" s="162"/>
      <c r="GC334" s="162"/>
      <c r="GD334" s="162"/>
      <c r="GE334" s="162"/>
      <c r="GF334" s="162"/>
      <c r="GG334" s="162"/>
      <c r="GH334" s="162"/>
      <c r="GI334" s="162"/>
      <c r="GJ334" s="162"/>
      <c r="GK334" s="162"/>
      <c r="GL334" s="162"/>
      <c r="GM334" s="162"/>
      <c r="GN334" s="162"/>
      <c r="GO334" s="162"/>
      <c r="GP334" s="162"/>
      <c r="GQ334" s="162"/>
      <c r="GR334" s="162"/>
      <c r="GS334" s="162"/>
      <c r="GT334" s="162"/>
      <c r="GU334" s="162"/>
      <c r="GV334" s="162"/>
      <c r="GW334" s="162"/>
    </row>
    <row r="335" spans="1:205" ht="15" customHeight="1">
      <c r="A335" s="179"/>
      <c r="B335" s="179" t="s">
        <v>516</v>
      </c>
      <c r="C335" s="180"/>
      <c r="D335" s="189">
        <v>50</v>
      </c>
      <c r="E335" s="190">
        <f t="shared" ref="E335:I336" si="149">IF(X335=0,"-",X335)</f>
        <v>109.81688</v>
      </c>
      <c r="F335" s="190">
        <f t="shared" si="149"/>
        <v>110.68295235793791</v>
      </c>
      <c r="G335" s="190">
        <f t="shared" si="149"/>
        <v>110.68295000000001</v>
      </c>
      <c r="H335" s="190">
        <f t="shared" si="149"/>
        <v>110.60035999999999</v>
      </c>
      <c r="I335" s="190">
        <f t="shared" si="149"/>
        <v>110.27867999999999</v>
      </c>
      <c r="J335" s="191"/>
      <c r="K335" s="190">
        <f>IF(AD335=0,"-",AD335)</f>
        <v>0.78864924955071025</v>
      </c>
      <c r="L335" s="190">
        <f>IF(AE335=0,"-",AE335)</f>
        <v>0.11277217434783719</v>
      </c>
      <c r="M335" s="190"/>
      <c r="N335" s="197" t="str">
        <f>IF(AG335=0,"-",AG335)</f>
        <v>-</v>
      </c>
      <c r="O335" s="197" t="str">
        <f>IF(AH335=0,"-",AH335)</f>
        <v>-</v>
      </c>
      <c r="P335" s="197"/>
      <c r="Q335" s="190">
        <f>IF(AJ335=0,"-",AJ335)</f>
        <v>-0.29084896287859818</v>
      </c>
      <c r="R335" s="193">
        <f>IF(AK335=0,"-",AK335)</f>
        <v>-4.5011236017944149E-2</v>
      </c>
      <c r="S335" s="192"/>
      <c r="T335" s="187" t="s">
        <v>112</v>
      </c>
      <c r="U335" s="188" t="s">
        <v>517</v>
      </c>
      <c r="V335" t="s">
        <v>516</v>
      </c>
      <c r="W335" s="67">
        <v>50</v>
      </c>
      <c r="X335" s="38">
        <v>109.81688</v>
      </c>
      <c r="Y335" s="38">
        <v>110.68295235793791</v>
      </c>
      <c r="Z335" s="38">
        <v>110.68295000000001</v>
      </c>
      <c r="AA335" s="38">
        <v>110.60035999999999</v>
      </c>
      <c r="AB335" s="38">
        <v>110.27867999999999</v>
      </c>
      <c r="AC335" s="38"/>
      <c r="AD335" s="38">
        <v>0.78864924955071025</v>
      </c>
      <c r="AE335" s="76">
        <v>0.11277217434783719</v>
      </c>
      <c r="AF335" s="38"/>
      <c r="AG335" s="76">
        <v>0</v>
      </c>
      <c r="AH335" s="38">
        <v>0</v>
      </c>
      <c r="AI335" s="38"/>
      <c r="AJ335" s="38">
        <v>-0.29084896287859818</v>
      </c>
      <c r="AK335" s="38">
        <v>-4.5011236017944149E-2</v>
      </c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  <c r="BI335" s="162"/>
      <c r="BJ335" s="162"/>
      <c r="BK335" s="162"/>
      <c r="BL335" s="162"/>
      <c r="BM335" s="162"/>
      <c r="BN335" s="162"/>
      <c r="BO335" s="162"/>
      <c r="BP335" s="162"/>
      <c r="BQ335" s="162"/>
      <c r="BR335" s="162"/>
      <c r="BS335" s="162"/>
      <c r="BT335" s="162"/>
      <c r="BU335" s="162"/>
      <c r="BV335" s="162"/>
      <c r="BW335" s="162"/>
      <c r="BX335" s="162"/>
      <c r="BY335" s="162"/>
      <c r="BZ335" s="162"/>
      <c r="CA335" s="162"/>
      <c r="CB335" s="162"/>
      <c r="CC335" s="162"/>
      <c r="CD335" s="162"/>
      <c r="CE335" s="162"/>
      <c r="CF335" s="162"/>
      <c r="CG335" s="162"/>
      <c r="CH335" s="162"/>
      <c r="CI335" s="162"/>
      <c r="CJ335" s="162"/>
      <c r="CK335" s="162"/>
      <c r="CL335" s="162"/>
      <c r="CM335" s="162"/>
      <c r="CN335" s="162"/>
      <c r="CO335" s="162"/>
      <c r="CP335" s="162"/>
      <c r="CQ335" s="162"/>
      <c r="CR335" s="162"/>
      <c r="CS335" s="162"/>
      <c r="CT335" s="162"/>
      <c r="CU335" s="162"/>
      <c r="CV335" s="162"/>
      <c r="CW335" s="162"/>
      <c r="CX335" s="162"/>
      <c r="CY335" s="162"/>
      <c r="CZ335" s="162"/>
      <c r="DA335" s="162"/>
      <c r="DB335" s="162"/>
      <c r="DC335" s="162"/>
      <c r="DD335" s="162"/>
      <c r="DE335" s="162"/>
      <c r="DF335" s="162"/>
      <c r="DG335" s="162"/>
      <c r="DH335" s="162"/>
      <c r="DI335" s="162"/>
      <c r="DJ335" s="162"/>
      <c r="DK335" s="162"/>
      <c r="DL335" s="162"/>
      <c r="DM335" s="162"/>
      <c r="DN335" s="162"/>
      <c r="DO335" s="162"/>
      <c r="DP335" s="162"/>
      <c r="DQ335" s="162"/>
      <c r="DR335" s="162"/>
      <c r="DS335" s="162"/>
      <c r="DT335" s="162"/>
      <c r="DU335" s="162"/>
      <c r="DV335" s="162"/>
      <c r="DW335" s="162"/>
      <c r="DX335" s="162"/>
      <c r="DY335" s="162"/>
      <c r="DZ335" s="162"/>
      <c r="EA335" s="162"/>
      <c r="EB335" s="162"/>
      <c r="EC335" s="162"/>
      <c r="ED335" s="162"/>
      <c r="EE335" s="162"/>
      <c r="EF335" s="162"/>
      <c r="EG335" s="162"/>
      <c r="EH335" s="162"/>
      <c r="EI335" s="162"/>
      <c r="EJ335" s="162"/>
      <c r="EK335" s="162"/>
      <c r="EL335" s="162"/>
      <c r="EM335" s="162"/>
      <c r="EN335" s="162"/>
      <c r="EO335" s="162"/>
      <c r="EP335" s="162"/>
      <c r="EQ335" s="162"/>
      <c r="ER335" s="162"/>
      <c r="ES335" s="162"/>
      <c r="ET335" s="162"/>
      <c r="EU335" s="162"/>
      <c r="EV335" s="162"/>
      <c r="EW335" s="162"/>
      <c r="EX335" s="162"/>
      <c r="EY335" s="162"/>
      <c r="EZ335" s="162"/>
      <c r="FA335" s="162"/>
      <c r="FB335" s="162"/>
      <c r="FC335" s="162"/>
      <c r="FD335" s="162"/>
      <c r="FE335" s="162"/>
      <c r="FF335" s="162"/>
      <c r="FG335" s="162"/>
      <c r="FH335" s="162"/>
      <c r="FI335" s="162"/>
      <c r="FJ335" s="162"/>
      <c r="FK335" s="162"/>
      <c r="FL335" s="162"/>
      <c r="FM335" s="162"/>
      <c r="FN335" s="162"/>
      <c r="FO335" s="162"/>
      <c r="FP335" s="162"/>
      <c r="FQ335" s="162"/>
      <c r="FR335" s="162"/>
      <c r="FS335" s="162"/>
      <c r="FT335" s="162"/>
      <c r="FU335" s="162"/>
      <c r="FV335" s="162"/>
      <c r="FW335" s="162"/>
      <c r="FX335" s="162"/>
      <c r="FY335" s="162"/>
      <c r="FZ335" s="162"/>
      <c r="GA335" s="162"/>
      <c r="GB335" s="162"/>
      <c r="GC335" s="162"/>
      <c r="GD335" s="162"/>
      <c r="GE335" s="162"/>
      <c r="GF335" s="162"/>
      <c r="GG335" s="162"/>
      <c r="GH335" s="162"/>
      <c r="GI335" s="162"/>
      <c r="GJ335" s="162"/>
      <c r="GK335" s="162"/>
      <c r="GL335" s="162"/>
      <c r="GM335" s="162"/>
      <c r="GN335" s="162"/>
      <c r="GO335" s="162"/>
      <c r="GP335" s="162"/>
      <c r="GQ335" s="162"/>
      <c r="GR335" s="162"/>
      <c r="GS335" s="162"/>
      <c r="GT335" s="162"/>
      <c r="GU335" s="162"/>
      <c r="GV335" s="162"/>
      <c r="GW335" s="162"/>
    </row>
    <row r="336" spans="1:205" ht="14.1" customHeight="1">
      <c r="A336" s="179"/>
      <c r="B336" s="179"/>
      <c r="C336" s="180" t="s">
        <v>516</v>
      </c>
      <c r="D336" s="189">
        <v>50</v>
      </c>
      <c r="E336" s="190">
        <f t="shared" si="149"/>
        <v>109.81688</v>
      </c>
      <c r="F336" s="190">
        <f t="shared" si="149"/>
        <v>110.68295235793791</v>
      </c>
      <c r="G336" s="190">
        <f t="shared" si="149"/>
        <v>110.68295000000001</v>
      </c>
      <c r="H336" s="190">
        <f t="shared" si="149"/>
        <v>110.60035999999999</v>
      </c>
      <c r="I336" s="190">
        <f t="shared" si="149"/>
        <v>110.27867999999999</v>
      </c>
      <c r="J336" s="191"/>
      <c r="K336" s="190">
        <f>IF(AD336=0,"-",AD336)</f>
        <v>0.78864924955071025</v>
      </c>
      <c r="L336" s="190">
        <f>IF(AE336=0,"-",AE336)</f>
        <v>0.11277217434783719</v>
      </c>
      <c r="M336" s="190"/>
      <c r="N336" s="197" t="str">
        <f>IF(AG336=0,"-",AG336)</f>
        <v>-</v>
      </c>
      <c r="O336" s="197" t="str">
        <f>IF(AH336=0,"-",AH336)</f>
        <v>-</v>
      </c>
      <c r="P336" s="197"/>
      <c r="Q336" s="190">
        <f>IF(AJ336=0,"-",AJ336)</f>
        <v>-0.29084896287859818</v>
      </c>
      <c r="R336" s="193">
        <f>IF(AK336=0,"-",AK336)</f>
        <v>-4.5011236017944149E-2</v>
      </c>
      <c r="S336" s="192"/>
      <c r="T336" s="187" t="s">
        <v>54</v>
      </c>
      <c r="U336" s="188" t="s">
        <v>518</v>
      </c>
      <c r="V336" t="s">
        <v>516</v>
      </c>
      <c r="W336" s="67">
        <v>50</v>
      </c>
      <c r="X336" s="38">
        <v>109.81688</v>
      </c>
      <c r="Y336" s="38">
        <v>110.68295235793791</v>
      </c>
      <c r="Z336" s="38">
        <v>110.68295000000001</v>
      </c>
      <c r="AA336" s="38">
        <v>110.60035999999999</v>
      </c>
      <c r="AB336" s="38">
        <v>110.27867999999999</v>
      </c>
      <c r="AC336" s="38"/>
      <c r="AD336" s="38">
        <v>0.78864924955071025</v>
      </c>
      <c r="AE336" s="76">
        <v>0.11277217434783719</v>
      </c>
      <c r="AF336" s="38"/>
      <c r="AG336" s="76">
        <v>0</v>
      </c>
      <c r="AH336" s="38">
        <v>0</v>
      </c>
      <c r="AI336" s="38"/>
      <c r="AJ336" s="38">
        <v>-0.29084896287859818</v>
      </c>
      <c r="AK336" s="38">
        <v>-4.5011236017944149E-2</v>
      </c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  <c r="BI336" s="162"/>
      <c r="BJ336" s="162"/>
      <c r="BK336" s="162"/>
      <c r="BL336" s="162"/>
      <c r="BM336" s="162"/>
      <c r="BN336" s="162"/>
      <c r="BO336" s="162"/>
      <c r="BP336" s="162"/>
      <c r="BQ336" s="162"/>
      <c r="BR336" s="162"/>
      <c r="BS336" s="162"/>
      <c r="BT336" s="162"/>
      <c r="BU336" s="162"/>
      <c r="BV336" s="162"/>
      <c r="BW336" s="162"/>
      <c r="BX336" s="162"/>
      <c r="BY336" s="162"/>
      <c r="BZ336" s="162"/>
      <c r="CA336" s="162"/>
      <c r="CB336" s="162"/>
      <c r="CC336" s="162"/>
      <c r="CD336" s="162"/>
      <c r="CE336" s="162"/>
      <c r="CF336" s="162"/>
      <c r="CG336" s="162"/>
      <c r="CH336" s="162"/>
      <c r="CI336" s="162"/>
      <c r="CJ336" s="162"/>
      <c r="CK336" s="162"/>
      <c r="CL336" s="162"/>
      <c r="CM336" s="162"/>
      <c r="CN336" s="162"/>
      <c r="CO336" s="162"/>
      <c r="CP336" s="162"/>
      <c r="CQ336" s="162"/>
      <c r="CR336" s="162"/>
      <c r="CS336" s="162"/>
      <c r="CT336" s="162"/>
      <c r="CU336" s="162"/>
      <c r="CV336" s="162"/>
      <c r="CW336" s="162"/>
      <c r="CX336" s="162"/>
      <c r="CY336" s="162"/>
      <c r="CZ336" s="162"/>
      <c r="DA336" s="162"/>
      <c r="DB336" s="162"/>
      <c r="DC336" s="162"/>
      <c r="DD336" s="162"/>
      <c r="DE336" s="162"/>
      <c r="DF336" s="162"/>
      <c r="DG336" s="162"/>
      <c r="DH336" s="162"/>
      <c r="DI336" s="162"/>
      <c r="DJ336" s="162"/>
      <c r="DK336" s="162"/>
      <c r="DL336" s="162"/>
      <c r="DM336" s="162"/>
      <c r="DN336" s="162"/>
      <c r="DO336" s="162"/>
      <c r="DP336" s="162"/>
      <c r="DQ336" s="162"/>
      <c r="DR336" s="162"/>
      <c r="DS336" s="162"/>
      <c r="DT336" s="162"/>
      <c r="DU336" s="162"/>
      <c r="DV336" s="162"/>
      <c r="DW336" s="162"/>
      <c r="DX336" s="162"/>
      <c r="DY336" s="162"/>
      <c r="DZ336" s="162"/>
      <c r="EA336" s="162"/>
      <c r="EB336" s="162"/>
      <c r="EC336" s="162"/>
      <c r="ED336" s="162"/>
      <c r="EE336" s="162"/>
      <c r="EF336" s="162"/>
      <c r="EG336" s="162"/>
      <c r="EH336" s="162"/>
      <c r="EI336" s="162"/>
      <c r="EJ336" s="162"/>
      <c r="EK336" s="162"/>
      <c r="EL336" s="162"/>
      <c r="EM336" s="162"/>
      <c r="EN336" s="162"/>
      <c r="EO336" s="162"/>
      <c r="EP336" s="162"/>
      <c r="EQ336" s="162"/>
      <c r="ER336" s="162"/>
      <c r="ES336" s="162"/>
      <c r="ET336" s="162"/>
      <c r="EU336" s="162"/>
      <c r="EV336" s="162"/>
      <c r="EW336" s="162"/>
      <c r="EX336" s="162"/>
      <c r="EY336" s="162"/>
      <c r="EZ336" s="162"/>
      <c r="FA336" s="162"/>
      <c r="FB336" s="162"/>
      <c r="FC336" s="162"/>
      <c r="FD336" s="162"/>
      <c r="FE336" s="162"/>
      <c r="FF336" s="162"/>
      <c r="FG336" s="162"/>
      <c r="FH336" s="162"/>
      <c r="FI336" s="162"/>
      <c r="FJ336" s="162"/>
      <c r="FK336" s="162"/>
      <c r="FL336" s="162"/>
      <c r="FM336" s="162"/>
      <c r="FN336" s="162"/>
      <c r="FO336" s="162"/>
      <c r="FP336" s="162"/>
      <c r="FQ336" s="162"/>
      <c r="FR336" s="162"/>
      <c r="FS336" s="162"/>
      <c r="FT336" s="162"/>
      <c r="FU336" s="162"/>
      <c r="FV336" s="162"/>
      <c r="FW336" s="162"/>
      <c r="FX336" s="162"/>
      <c r="FY336" s="162"/>
      <c r="FZ336" s="162"/>
      <c r="GA336" s="162"/>
      <c r="GB336" s="162"/>
      <c r="GC336" s="162"/>
      <c r="GD336" s="162"/>
      <c r="GE336" s="162"/>
      <c r="GF336" s="162"/>
      <c r="GG336" s="162"/>
      <c r="GH336" s="162"/>
      <c r="GI336" s="162"/>
      <c r="GJ336" s="162"/>
      <c r="GK336" s="162"/>
      <c r="GL336" s="162"/>
      <c r="GM336" s="162"/>
      <c r="GN336" s="162"/>
      <c r="GO336" s="162"/>
      <c r="GP336" s="162"/>
      <c r="GQ336" s="162"/>
      <c r="GR336" s="162"/>
      <c r="GS336" s="162"/>
      <c r="GT336" s="162"/>
      <c r="GU336" s="162"/>
      <c r="GV336" s="162"/>
      <c r="GW336" s="162"/>
    </row>
    <row r="337" spans="1:205" ht="15.6" customHeight="1">
      <c r="A337" s="203"/>
      <c r="B337" s="203"/>
      <c r="C337" s="204"/>
      <c r="D337" s="205"/>
      <c r="E337" s="206"/>
      <c r="F337" s="206"/>
      <c r="G337" s="206"/>
      <c r="H337" s="206"/>
      <c r="I337" s="206"/>
      <c r="J337" s="207"/>
      <c r="K337" s="206"/>
      <c r="L337" s="206"/>
      <c r="M337" s="206"/>
      <c r="N337" s="206"/>
      <c r="O337" s="206"/>
      <c r="P337" s="206"/>
      <c r="Q337" s="206"/>
      <c r="R337" s="206"/>
      <c r="S337" s="192"/>
      <c r="T337" s="187"/>
      <c r="U337" s="188"/>
      <c r="V337"/>
      <c r="W337" s="67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  <c r="BI337" s="162"/>
      <c r="BJ337" s="162"/>
      <c r="BK337" s="162"/>
      <c r="BL337" s="162"/>
      <c r="BM337" s="162"/>
      <c r="BN337" s="162"/>
      <c r="BO337" s="162"/>
      <c r="BP337" s="162"/>
      <c r="BQ337" s="162"/>
      <c r="BR337" s="162"/>
      <c r="BS337" s="162"/>
      <c r="BT337" s="162"/>
      <c r="BU337" s="162"/>
      <c r="BV337" s="162"/>
      <c r="BW337" s="162"/>
      <c r="BX337" s="162"/>
      <c r="BY337" s="162"/>
      <c r="BZ337" s="162"/>
      <c r="CA337" s="162"/>
      <c r="CB337" s="162"/>
      <c r="CC337" s="162"/>
      <c r="CD337" s="162"/>
      <c r="CE337" s="162"/>
      <c r="CF337" s="162"/>
      <c r="CG337" s="162"/>
      <c r="CH337" s="162"/>
      <c r="CI337" s="162"/>
      <c r="CJ337" s="162"/>
      <c r="CK337" s="162"/>
      <c r="CL337" s="162"/>
      <c r="CM337" s="162"/>
      <c r="CN337" s="162"/>
      <c r="CO337" s="162"/>
      <c r="CP337" s="162"/>
      <c r="CQ337" s="162"/>
      <c r="CR337" s="162"/>
      <c r="CS337" s="162"/>
      <c r="CT337" s="162"/>
      <c r="CU337" s="162"/>
      <c r="CV337" s="162"/>
      <c r="CW337" s="162"/>
      <c r="CX337" s="162"/>
      <c r="CY337" s="162"/>
      <c r="CZ337" s="162"/>
      <c r="DA337" s="162"/>
      <c r="DB337" s="162"/>
      <c r="DC337" s="162"/>
      <c r="DD337" s="162"/>
      <c r="DE337" s="162"/>
      <c r="DF337" s="162"/>
      <c r="DG337" s="162"/>
      <c r="DH337" s="162"/>
      <c r="DI337" s="162"/>
      <c r="DJ337" s="162"/>
      <c r="DK337" s="162"/>
      <c r="DL337" s="162"/>
      <c r="DM337" s="162"/>
      <c r="DN337" s="162"/>
      <c r="DO337" s="162"/>
      <c r="DP337" s="162"/>
      <c r="DQ337" s="162"/>
      <c r="DR337" s="162"/>
      <c r="DS337" s="162"/>
      <c r="DT337" s="162"/>
      <c r="DU337" s="162"/>
      <c r="DV337" s="162"/>
      <c r="DW337" s="162"/>
      <c r="DX337" s="162"/>
      <c r="DY337" s="162"/>
      <c r="DZ337" s="162"/>
      <c r="EA337" s="162"/>
      <c r="EB337" s="162"/>
      <c r="EC337" s="162"/>
      <c r="ED337" s="162"/>
      <c r="EE337" s="162"/>
      <c r="EF337" s="162"/>
      <c r="EG337" s="162"/>
      <c r="EH337" s="162"/>
      <c r="EI337" s="162"/>
      <c r="EJ337" s="162"/>
      <c r="EK337" s="162"/>
      <c r="EL337" s="162"/>
      <c r="EM337" s="162"/>
      <c r="EN337" s="162"/>
      <c r="EO337" s="162"/>
      <c r="EP337" s="162"/>
      <c r="EQ337" s="162"/>
      <c r="ER337" s="162"/>
      <c r="ES337" s="162"/>
      <c r="ET337" s="162"/>
      <c r="EU337" s="162"/>
      <c r="EV337" s="162"/>
      <c r="EW337" s="162"/>
      <c r="EX337" s="162"/>
      <c r="EY337" s="162"/>
      <c r="EZ337" s="162"/>
      <c r="FA337" s="162"/>
      <c r="FB337" s="162"/>
      <c r="FC337" s="162"/>
      <c r="FD337" s="162"/>
      <c r="FE337" s="162"/>
      <c r="FF337" s="162"/>
      <c r="FG337" s="162"/>
      <c r="FH337" s="162"/>
      <c r="FI337" s="162"/>
      <c r="FJ337" s="162"/>
      <c r="FK337" s="162"/>
      <c r="FL337" s="162"/>
      <c r="FM337" s="162"/>
      <c r="FN337" s="162"/>
      <c r="FO337" s="162"/>
      <c r="FP337" s="162"/>
      <c r="FQ337" s="162"/>
      <c r="FR337" s="162"/>
      <c r="FS337" s="162"/>
      <c r="FT337" s="162"/>
      <c r="FU337" s="162"/>
      <c r="FV337" s="162"/>
      <c r="FW337" s="162"/>
      <c r="FX337" s="162"/>
      <c r="FY337" s="162"/>
      <c r="FZ337" s="162"/>
      <c r="GA337" s="162"/>
      <c r="GB337" s="162"/>
      <c r="GC337" s="162"/>
      <c r="GD337" s="162"/>
      <c r="GE337" s="162"/>
      <c r="GF337" s="162"/>
      <c r="GG337" s="162"/>
      <c r="GH337" s="162"/>
      <c r="GI337" s="162"/>
      <c r="GJ337" s="162"/>
      <c r="GK337" s="162"/>
      <c r="GL337" s="162"/>
      <c r="GM337" s="162"/>
      <c r="GN337" s="162"/>
      <c r="GO337" s="162"/>
      <c r="GP337" s="162"/>
      <c r="GQ337" s="162"/>
      <c r="GR337" s="162"/>
      <c r="GS337" s="162"/>
      <c r="GT337" s="162"/>
      <c r="GU337" s="162"/>
      <c r="GV337" s="162"/>
      <c r="GW337" s="162"/>
    </row>
    <row r="338" spans="1:205" ht="15" customHeight="1">
      <c r="A338" s="179" t="s">
        <v>519</v>
      </c>
      <c r="B338" s="179"/>
      <c r="C338" s="180"/>
      <c r="D338" s="189">
        <v>79</v>
      </c>
      <c r="E338" s="190">
        <f>IF(X338=0,"-",X338)</f>
        <v>115.33625000000001</v>
      </c>
      <c r="F338" s="190">
        <f>IF(Y338=0,"-",Y338)</f>
        <v>120.82456394581662</v>
      </c>
      <c r="G338" s="190">
        <f>IF(Z338=0,"-",Z338)</f>
        <v>121.21431</v>
      </c>
      <c r="H338" s="190">
        <f>IF(AA338=0,"-",AA338)</f>
        <v>115.14439</v>
      </c>
      <c r="I338" s="190">
        <f>IF(AB338=0,"-",AB338)</f>
        <v>119.53377999999999</v>
      </c>
      <c r="J338" s="191"/>
      <c r="K338" s="190">
        <f>IF(AD338=0,"-",AD338)</f>
        <v>5.0964549306917739</v>
      </c>
      <c r="L338" s="190">
        <f>IF(AE338=0,"-",AE338)</f>
        <v>1.2093167287774944</v>
      </c>
      <c r="M338" s="190"/>
      <c r="N338" s="190">
        <f>IF(AG338=0,"-",AG338)</f>
        <v>0.32257514531812692</v>
      </c>
      <c r="O338" s="190">
        <f>IF(AH338=0,"-",AH338)</f>
        <v>-0.94521105141978368</v>
      </c>
      <c r="P338" s="190"/>
      <c r="Q338" s="190">
        <f>IF(AJ338=0,"-",AJ338)</f>
        <v>3.8120745613398954</v>
      </c>
      <c r="R338" s="190">
        <f>IF(AK338=0,"-",AK338)</f>
        <v>0.97041641829889635</v>
      </c>
      <c r="S338" s="192"/>
      <c r="T338" s="187" t="s">
        <v>46</v>
      </c>
      <c r="U338" s="188" t="s">
        <v>520</v>
      </c>
      <c r="V338" t="s">
        <v>521</v>
      </c>
      <c r="W338" s="67">
        <v>79</v>
      </c>
      <c r="X338" s="38">
        <v>115.33625000000001</v>
      </c>
      <c r="Y338" s="38">
        <v>120.82456394581662</v>
      </c>
      <c r="Z338" s="38">
        <v>121.21431</v>
      </c>
      <c r="AA338" s="38">
        <v>115.14439</v>
      </c>
      <c r="AB338" s="38">
        <v>119.53377999999999</v>
      </c>
      <c r="AC338" s="38"/>
      <c r="AD338" s="38">
        <v>5.0964549306917739</v>
      </c>
      <c r="AE338" s="38">
        <v>1.2093167287774944</v>
      </c>
      <c r="AF338" s="38"/>
      <c r="AG338" s="38">
        <v>0.32257514531812692</v>
      </c>
      <c r="AH338" s="38">
        <v>-0.94521105141978368</v>
      </c>
      <c r="AI338" s="38"/>
      <c r="AJ338" s="38">
        <v>3.8120745613398954</v>
      </c>
      <c r="AK338" s="38">
        <v>0.97041641829889635</v>
      </c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  <c r="BI338" s="162"/>
      <c r="BJ338" s="162"/>
      <c r="BK338" s="162"/>
      <c r="BL338" s="162"/>
      <c r="BM338" s="162"/>
      <c r="BN338" s="162"/>
      <c r="BO338" s="162"/>
      <c r="BP338" s="162"/>
      <c r="BQ338" s="162"/>
      <c r="BR338" s="162"/>
      <c r="BS338" s="162"/>
      <c r="BT338" s="162"/>
      <c r="BU338" s="162"/>
      <c r="BV338" s="162"/>
      <c r="BW338" s="162"/>
      <c r="BX338" s="162"/>
      <c r="BY338" s="162"/>
      <c r="BZ338" s="162"/>
      <c r="CA338" s="162"/>
      <c r="CB338" s="162"/>
      <c r="CC338" s="162"/>
      <c r="CD338" s="162"/>
      <c r="CE338" s="162"/>
      <c r="CF338" s="162"/>
      <c r="CG338" s="162"/>
      <c r="CH338" s="162"/>
      <c r="CI338" s="162"/>
      <c r="CJ338" s="162"/>
      <c r="CK338" s="162"/>
      <c r="CL338" s="162"/>
      <c r="CM338" s="162"/>
      <c r="CN338" s="162"/>
      <c r="CO338" s="162"/>
      <c r="CP338" s="162"/>
      <c r="CQ338" s="162"/>
      <c r="CR338" s="162"/>
      <c r="CS338" s="162"/>
      <c r="CT338" s="162"/>
      <c r="CU338" s="162"/>
      <c r="CV338" s="162"/>
      <c r="CW338" s="162"/>
      <c r="CX338" s="162"/>
      <c r="CY338" s="162"/>
      <c r="CZ338" s="162"/>
      <c r="DA338" s="162"/>
      <c r="DB338" s="162"/>
      <c r="DC338" s="162"/>
      <c r="DD338" s="162"/>
      <c r="DE338" s="162"/>
      <c r="DF338" s="162"/>
      <c r="DG338" s="162"/>
      <c r="DH338" s="162"/>
      <c r="DI338" s="162"/>
      <c r="DJ338" s="162"/>
      <c r="DK338" s="162"/>
      <c r="DL338" s="162"/>
      <c r="DM338" s="162"/>
      <c r="DN338" s="162"/>
      <c r="DO338" s="162"/>
      <c r="DP338" s="162"/>
      <c r="DQ338" s="162"/>
      <c r="DR338" s="162"/>
      <c r="DS338" s="162"/>
      <c r="DT338" s="162"/>
      <c r="DU338" s="162"/>
      <c r="DV338" s="162"/>
      <c r="DW338" s="162"/>
      <c r="DX338" s="162"/>
      <c r="DY338" s="162"/>
      <c r="DZ338" s="162"/>
      <c r="EA338" s="162"/>
      <c r="EB338" s="162"/>
      <c r="EC338" s="162"/>
      <c r="ED338" s="162"/>
      <c r="EE338" s="162"/>
      <c r="EF338" s="162"/>
      <c r="EG338" s="162"/>
      <c r="EH338" s="162"/>
      <c r="EI338" s="162"/>
      <c r="EJ338" s="162"/>
      <c r="EK338" s="162"/>
      <c r="EL338" s="162"/>
      <c r="EM338" s="162"/>
      <c r="EN338" s="162"/>
      <c r="EO338" s="162"/>
      <c r="EP338" s="162"/>
      <c r="EQ338" s="162"/>
      <c r="ER338" s="162"/>
      <c r="ES338" s="162"/>
      <c r="ET338" s="162"/>
      <c r="EU338" s="162"/>
      <c r="EV338" s="162"/>
      <c r="EW338" s="162"/>
      <c r="EX338" s="162"/>
      <c r="EY338" s="162"/>
      <c r="EZ338" s="162"/>
      <c r="FA338" s="162"/>
      <c r="FB338" s="162"/>
      <c r="FC338" s="162"/>
      <c r="FD338" s="162"/>
      <c r="FE338" s="162"/>
      <c r="FF338" s="162"/>
      <c r="FG338" s="162"/>
      <c r="FH338" s="162"/>
      <c r="FI338" s="162"/>
      <c r="FJ338" s="162"/>
      <c r="FK338" s="162"/>
      <c r="FL338" s="162"/>
      <c r="FM338" s="162"/>
      <c r="FN338" s="162"/>
      <c r="FO338" s="162"/>
      <c r="FP338" s="162"/>
      <c r="FQ338" s="162"/>
      <c r="FR338" s="162"/>
      <c r="FS338" s="162"/>
      <c r="FT338" s="162"/>
      <c r="FU338" s="162"/>
      <c r="FV338" s="162"/>
      <c r="FW338" s="162"/>
      <c r="FX338" s="162"/>
      <c r="FY338" s="162"/>
      <c r="FZ338" s="162"/>
      <c r="GA338" s="162"/>
      <c r="GB338" s="162"/>
      <c r="GC338" s="162"/>
      <c r="GD338" s="162"/>
      <c r="GE338" s="162"/>
      <c r="GF338" s="162"/>
      <c r="GG338" s="162"/>
      <c r="GH338" s="162"/>
      <c r="GI338" s="162"/>
      <c r="GJ338" s="162"/>
      <c r="GK338" s="162"/>
      <c r="GL338" s="162"/>
      <c r="GM338" s="162"/>
      <c r="GN338" s="162"/>
      <c r="GO338" s="162"/>
      <c r="GP338" s="162"/>
      <c r="GQ338" s="162"/>
      <c r="GR338" s="162"/>
      <c r="GS338" s="162"/>
      <c r="GT338" s="162"/>
      <c r="GU338" s="162"/>
      <c r="GV338" s="162"/>
      <c r="GW338" s="162"/>
    </row>
    <row r="339" spans="1:205" ht="15" customHeight="1">
      <c r="A339" s="179"/>
      <c r="B339" s="179"/>
      <c r="C339" s="180"/>
      <c r="D339" s="189"/>
      <c r="E339" s="190"/>
      <c r="F339" s="190"/>
      <c r="G339" s="190"/>
      <c r="H339" s="190"/>
      <c r="I339" s="190"/>
      <c r="J339" s="191"/>
      <c r="K339" s="190"/>
      <c r="L339" s="190"/>
      <c r="M339" s="190"/>
      <c r="N339" s="190"/>
      <c r="O339" s="190"/>
      <c r="P339" s="190"/>
      <c r="Q339" s="190"/>
      <c r="R339" s="190"/>
      <c r="S339" s="192"/>
      <c r="T339" s="187"/>
      <c r="U339" s="188"/>
      <c r="V339"/>
      <c r="W339" s="67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  <c r="BI339" s="162"/>
      <c r="BJ339" s="162"/>
      <c r="BK339" s="162"/>
      <c r="BL339" s="162"/>
      <c r="BM339" s="162"/>
      <c r="BN339" s="162"/>
      <c r="BO339" s="162"/>
      <c r="BP339" s="162"/>
      <c r="BQ339" s="162"/>
      <c r="BR339" s="162"/>
      <c r="BS339" s="162"/>
      <c r="BT339" s="162"/>
      <c r="BU339" s="162"/>
      <c r="BV339" s="162"/>
      <c r="BW339" s="162"/>
      <c r="BX339" s="162"/>
      <c r="BY339" s="162"/>
      <c r="BZ339" s="162"/>
      <c r="CA339" s="162"/>
      <c r="CB339" s="162"/>
      <c r="CC339" s="162"/>
      <c r="CD339" s="162"/>
      <c r="CE339" s="162"/>
      <c r="CF339" s="162"/>
      <c r="CG339" s="162"/>
      <c r="CH339" s="162"/>
      <c r="CI339" s="162"/>
      <c r="CJ339" s="162"/>
      <c r="CK339" s="162"/>
      <c r="CL339" s="162"/>
      <c r="CM339" s="162"/>
      <c r="CN339" s="162"/>
      <c r="CO339" s="162"/>
      <c r="CP339" s="162"/>
      <c r="CQ339" s="162"/>
      <c r="CR339" s="162"/>
      <c r="CS339" s="162"/>
      <c r="CT339" s="162"/>
      <c r="CU339" s="162"/>
      <c r="CV339" s="162"/>
      <c r="CW339" s="162"/>
      <c r="CX339" s="162"/>
      <c r="CY339" s="162"/>
      <c r="CZ339" s="162"/>
      <c r="DA339" s="162"/>
      <c r="DB339" s="162"/>
      <c r="DC339" s="162"/>
      <c r="DD339" s="162"/>
      <c r="DE339" s="162"/>
      <c r="DF339" s="162"/>
      <c r="DG339" s="162"/>
      <c r="DH339" s="162"/>
      <c r="DI339" s="162"/>
      <c r="DJ339" s="162"/>
      <c r="DK339" s="162"/>
      <c r="DL339" s="162"/>
      <c r="DM339" s="162"/>
      <c r="DN339" s="162"/>
      <c r="DO339" s="162"/>
      <c r="DP339" s="162"/>
      <c r="DQ339" s="162"/>
      <c r="DR339" s="162"/>
      <c r="DS339" s="162"/>
      <c r="DT339" s="162"/>
      <c r="DU339" s="162"/>
      <c r="DV339" s="162"/>
      <c r="DW339" s="162"/>
      <c r="DX339" s="162"/>
      <c r="DY339" s="162"/>
      <c r="DZ339" s="162"/>
      <c r="EA339" s="162"/>
      <c r="EB339" s="162"/>
      <c r="EC339" s="162"/>
      <c r="ED339" s="162"/>
      <c r="EE339" s="162"/>
      <c r="EF339" s="162"/>
      <c r="EG339" s="162"/>
      <c r="EH339" s="162"/>
      <c r="EI339" s="162"/>
      <c r="EJ339" s="162"/>
      <c r="EK339" s="162"/>
      <c r="EL339" s="162"/>
      <c r="EM339" s="162"/>
      <c r="EN339" s="162"/>
      <c r="EO339" s="162"/>
      <c r="EP339" s="162"/>
      <c r="EQ339" s="162"/>
      <c r="ER339" s="162"/>
      <c r="ES339" s="162"/>
      <c r="ET339" s="162"/>
      <c r="EU339" s="162"/>
      <c r="EV339" s="162"/>
      <c r="EW339" s="162"/>
      <c r="EX339" s="162"/>
      <c r="EY339" s="162"/>
      <c r="EZ339" s="162"/>
      <c r="FA339" s="162"/>
      <c r="FB339" s="162"/>
      <c r="FC339" s="162"/>
      <c r="FD339" s="162"/>
      <c r="FE339" s="162"/>
      <c r="FF339" s="162"/>
      <c r="FG339" s="162"/>
      <c r="FH339" s="162"/>
      <c r="FI339" s="162"/>
      <c r="FJ339" s="162"/>
      <c r="FK339" s="162"/>
      <c r="FL339" s="162"/>
      <c r="FM339" s="162"/>
      <c r="FN339" s="162"/>
      <c r="FO339" s="162"/>
      <c r="FP339" s="162"/>
      <c r="FQ339" s="162"/>
      <c r="FR339" s="162"/>
      <c r="FS339" s="162"/>
      <c r="FT339" s="162"/>
      <c r="FU339" s="162"/>
      <c r="FV339" s="162"/>
      <c r="FW339" s="162"/>
      <c r="FX339" s="162"/>
      <c r="FY339" s="162"/>
      <c r="FZ339" s="162"/>
      <c r="GA339" s="162"/>
      <c r="GB339" s="162"/>
      <c r="GC339" s="162"/>
      <c r="GD339" s="162"/>
      <c r="GE339" s="162"/>
      <c r="GF339" s="162"/>
      <c r="GG339" s="162"/>
      <c r="GH339" s="162"/>
      <c r="GI339" s="162"/>
      <c r="GJ339" s="162"/>
      <c r="GK339" s="162"/>
      <c r="GL339" s="162"/>
      <c r="GM339" s="162"/>
      <c r="GN339" s="162"/>
      <c r="GO339" s="162"/>
      <c r="GP339" s="162"/>
      <c r="GQ339" s="162"/>
      <c r="GR339" s="162"/>
      <c r="GS339" s="162"/>
      <c r="GT339" s="162"/>
      <c r="GU339" s="162"/>
      <c r="GV339" s="162"/>
      <c r="GW339" s="162"/>
    </row>
    <row r="340" spans="1:205" ht="15" customHeight="1">
      <c r="A340" s="179"/>
      <c r="B340" s="179" t="s">
        <v>522</v>
      </c>
      <c r="C340" s="180"/>
      <c r="D340" s="189">
        <v>79</v>
      </c>
      <c r="E340" s="190">
        <f t="shared" ref="E340:I341" si="150">IF(X340=0,"-",X340)</f>
        <v>115.33625000000001</v>
      </c>
      <c r="F340" s="190">
        <f t="shared" si="150"/>
        <v>120.82456394581662</v>
      </c>
      <c r="G340" s="190">
        <f t="shared" si="150"/>
        <v>121.21431</v>
      </c>
      <c r="H340" s="190">
        <f t="shared" si="150"/>
        <v>115.14439</v>
      </c>
      <c r="I340" s="190">
        <f t="shared" si="150"/>
        <v>119.53377999999999</v>
      </c>
      <c r="J340" s="191"/>
      <c r="K340" s="190">
        <f>IF(AD340=0,"-",AD340)</f>
        <v>5.0964549306917739</v>
      </c>
      <c r="L340" s="190">
        <f>IF(AE340=0,"-",AE340)</f>
        <v>1.2093167287774944</v>
      </c>
      <c r="M340" s="190"/>
      <c r="N340" s="190">
        <f>IF(AG340=0,"-",AG340)</f>
        <v>0.32257514531812692</v>
      </c>
      <c r="O340" s="190">
        <f>IF(AH340=0,"-",AH340)</f>
        <v>-0.94521105141978368</v>
      </c>
      <c r="P340" s="190"/>
      <c r="Q340" s="190">
        <f>IF(AJ340=0,"-",AJ340)</f>
        <v>3.8120745613398954</v>
      </c>
      <c r="R340" s="190">
        <f>IF(AK340=0,"-",AK340)</f>
        <v>0.97041641829889635</v>
      </c>
      <c r="S340" s="192"/>
      <c r="T340" s="187" t="s">
        <v>112</v>
      </c>
      <c r="U340" s="188" t="s">
        <v>523</v>
      </c>
      <c r="V340" t="s">
        <v>522</v>
      </c>
      <c r="W340" s="67">
        <v>79</v>
      </c>
      <c r="X340" s="38">
        <v>115.33625000000001</v>
      </c>
      <c r="Y340" s="38">
        <v>120.82456394581662</v>
      </c>
      <c r="Z340" s="38">
        <v>121.21431</v>
      </c>
      <c r="AA340" s="38">
        <v>115.14439</v>
      </c>
      <c r="AB340" s="38">
        <v>119.53377999999999</v>
      </c>
      <c r="AC340" s="38"/>
      <c r="AD340" s="38">
        <v>5.0964549306917739</v>
      </c>
      <c r="AE340" s="38">
        <v>1.2093167287774944</v>
      </c>
      <c r="AF340" s="38"/>
      <c r="AG340" s="38">
        <v>0.32257514531812692</v>
      </c>
      <c r="AH340" s="38">
        <v>-0.94521105141978368</v>
      </c>
      <c r="AI340" s="38"/>
      <c r="AJ340" s="38">
        <v>3.8120745613398954</v>
      </c>
      <c r="AK340" s="38">
        <v>0.97041641829889635</v>
      </c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  <c r="BI340" s="162"/>
      <c r="BJ340" s="162"/>
      <c r="BK340" s="162"/>
      <c r="BL340" s="162"/>
      <c r="BM340" s="162"/>
      <c r="BN340" s="162"/>
      <c r="BO340" s="162"/>
      <c r="BP340" s="162"/>
      <c r="BQ340" s="162"/>
      <c r="BR340" s="162"/>
      <c r="BS340" s="162"/>
      <c r="BT340" s="162"/>
      <c r="BU340" s="162"/>
      <c r="BV340" s="162"/>
      <c r="BW340" s="162"/>
      <c r="BX340" s="162"/>
      <c r="BY340" s="162"/>
      <c r="BZ340" s="162"/>
      <c r="CA340" s="162"/>
      <c r="CB340" s="162"/>
      <c r="CC340" s="162"/>
      <c r="CD340" s="162"/>
      <c r="CE340" s="162"/>
      <c r="CF340" s="162"/>
      <c r="CG340" s="162"/>
      <c r="CH340" s="162"/>
      <c r="CI340" s="162"/>
      <c r="CJ340" s="162"/>
      <c r="CK340" s="162"/>
      <c r="CL340" s="162"/>
      <c r="CM340" s="162"/>
      <c r="CN340" s="162"/>
      <c r="CO340" s="162"/>
      <c r="CP340" s="162"/>
      <c r="CQ340" s="162"/>
      <c r="CR340" s="162"/>
      <c r="CS340" s="162"/>
      <c r="CT340" s="162"/>
      <c r="CU340" s="162"/>
      <c r="CV340" s="162"/>
      <c r="CW340" s="162"/>
      <c r="CX340" s="162"/>
      <c r="CY340" s="162"/>
      <c r="CZ340" s="162"/>
      <c r="DA340" s="162"/>
      <c r="DB340" s="162"/>
      <c r="DC340" s="162"/>
      <c r="DD340" s="162"/>
      <c r="DE340" s="162"/>
      <c r="DF340" s="162"/>
      <c r="DG340" s="162"/>
      <c r="DH340" s="162"/>
      <c r="DI340" s="162"/>
      <c r="DJ340" s="162"/>
      <c r="DK340" s="162"/>
      <c r="DL340" s="162"/>
      <c r="DM340" s="162"/>
      <c r="DN340" s="162"/>
      <c r="DO340" s="162"/>
      <c r="DP340" s="162"/>
      <c r="DQ340" s="162"/>
      <c r="DR340" s="162"/>
      <c r="DS340" s="162"/>
      <c r="DT340" s="162"/>
      <c r="DU340" s="162"/>
      <c r="DV340" s="162"/>
      <c r="DW340" s="162"/>
      <c r="DX340" s="162"/>
      <c r="DY340" s="162"/>
      <c r="DZ340" s="162"/>
      <c r="EA340" s="162"/>
      <c r="EB340" s="162"/>
      <c r="EC340" s="162"/>
      <c r="ED340" s="162"/>
      <c r="EE340" s="162"/>
      <c r="EF340" s="162"/>
      <c r="EG340" s="162"/>
      <c r="EH340" s="162"/>
      <c r="EI340" s="162"/>
      <c r="EJ340" s="162"/>
      <c r="EK340" s="162"/>
      <c r="EL340" s="162"/>
      <c r="EM340" s="162"/>
      <c r="EN340" s="162"/>
      <c r="EO340" s="162"/>
      <c r="EP340" s="162"/>
      <c r="EQ340" s="162"/>
      <c r="ER340" s="162"/>
      <c r="ES340" s="162"/>
      <c r="ET340" s="162"/>
      <c r="EU340" s="162"/>
      <c r="EV340" s="162"/>
      <c r="EW340" s="162"/>
      <c r="EX340" s="162"/>
      <c r="EY340" s="162"/>
      <c r="EZ340" s="162"/>
      <c r="FA340" s="162"/>
      <c r="FB340" s="162"/>
      <c r="FC340" s="162"/>
      <c r="FD340" s="162"/>
      <c r="FE340" s="162"/>
      <c r="FF340" s="162"/>
      <c r="FG340" s="162"/>
      <c r="FH340" s="162"/>
      <c r="FI340" s="162"/>
      <c r="FJ340" s="162"/>
      <c r="FK340" s="162"/>
      <c r="FL340" s="162"/>
      <c r="FM340" s="162"/>
      <c r="FN340" s="162"/>
      <c r="FO340" s="162"/>
      <c r="FP340" s="162"/>
      <c r="FQ340" s="162"/>
      <c r="FR340" s="162"/>
      <c r="FS340" s="162"/>
      <c r="FT340" s="162"/>
      <c r="FU340" s="162"/>
      <c r="FV340" s="162"/>
      <c r="FW340" s="162"/>
      <c r="FX340" s="162"/>
      <c r="FY340" s="162"/>
      <c r="FZ340" s="162"/>
      <c r="GA340" s="162"/>
      <c r="GB340" s="162"/>
      <c r="GC340" s="162"/>
      <c r="GD340" s="162"/>
      <c r="GE340" s="162"/>
      <c r="GF340" s="162"/>
      <c r="GG340" s="162"/>
      <c r="GH340" s="162"/>
      <c r="GI340" s="162"/>
      <c r="GJ340" s="162"/>
      <c r="GK340" s="162"/>
      <c r="GL340" s="162"/>
      <c r="GM340" s="162"/>
      <c r="GN340" s="162"/>
      <c r="GO340" s="162"/>
      <c r="GP340" s="162"/>
      <c r="GQ340" s="162"/>
      <c r="GR340" s="162"/>
      <c r="GS340" s="162"/>
      <c r="GT340" s="162"/>
      <c r="GU340" s="162"/>
      <c r="GV340" s="162"/>
      <c r="GW340" s="162"/>
    </row>
    <row r="341" spans="1:205" ht="15" customHeight="1">
      <c r="A341" s="179"/>
      <c r="B341" s="179"/>
      <c r="C341" s="180" t="s">
        <v>522</v>
      </c>
      <c r="D341" s="189">
        <v>79</v>
      </c>
      <c r="E341" s="190">
        <f t="shared" si="150"/>
        <v>115.33625000000001</v>
      </c>
      <c r="F341" s="190">
        <f t="shared" si="150"/>
        <v>120.82456394581662</v>
      </c>
      <c r="G341" s="190">
        <f t="shared" si="150"/>
        <v>121.21431</v>
      </c>
      <c r="H341" s="190">
        <f t="shared" si="150"/>
        <v>115.14439</v>
      </c>
      <c r="I341" s="190">
        <f t="shared" si="150"/>
        <v>119.53377999999999</v>
      </c>
      <c r="J341" s="191"/>
      <c r="K341" s="190">
        <f>IF(AD341=0,"-",AD341)</f>
        <v>5.0964549306917739</v>
      </c>
      <c r="L341" s="190">
        <f>IF(AE341=0,"-",AE341)</f>
        <v>1.2093167287774944</v>
      </c>
      <c r="M341" s="190"/>
      <c r="N341" s="190">
        <f>IF(AG341=0,"-",AG341)</f>
        <v>0.32257514531812692</v>
      </c>
      <c r="O341" s="190">
        <f>IF(AH341=0,"-",AH341)</f>
        <v>-0.94521105141978368</v>
      </c>
      <c r="P341" s="190"/>
      <c r="Q341" s="190">
        <f>IF(AJ341=0,"-",AJ341)</f>
        <v>3.8120745613398954</v>
      </c>
      <c r="R341" s="190">
        <f>IF(AK341=0,"-",AK341)</f>
        <v>0.97041641829889635</v>
      </c>
      <c r="S341" s="192"/>
      <c r="T341" s="187" t="s">
        <v>54</v>
      </c>
      <c r="U341" s="188" t="s">
        <v>524</v>
      </c>
      <c r="V341" t="s">
        <v>522</v>
      </c>
      <c r="W341" s="67">
        <v>79</v>
      </c>
      <c r="X341" s="38">
        <v>115.33625000000001</v>
      </c>
      <c r="Y341" s="38">
        <v>120.82456394581662</v>
      </c>
      <c r="Z341" s="38">
        <v>121.21431</v>
      </c>
      <c r="AA341" s="38">
        <v>115.14439</v>
      </c>
      <c r="AB341" s="38">
        <v>119.53377999999999</v>
      </c>
      <c r="AC341" s="38"/>
      <c r="AD341" s="38">
        <v>5.0964549306917739</v>
      </c>
      <c r="AE341" s="38">
        <v>1.2093167287774944</v>
      </c>
      <c r="AF341" s="38"/>
      <c r="AG341" s="38">
        <v>0.32257514531812692</v>
      </c>
      <c r="AH341" s="38">
        <v>-0.94521105141978368</v>
      </c>
      <c r="AI341" s="38"/>
      <c r="AJ341" s="38">
        <v>3.8120745613398954</v>
      </c>
      <c r="AK341" s="38">
        <v>0.97041641829889635</v>
      </c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  <c r="BI341" s="162"/>
      <c r="BJ341" s="162"/>
      <c r="BK341" s="162"/>
      <c r="BL341" s="162"/>
      <c r="BM341" s="162"/>
      <c r="BN341" s="162"/>
      <c r="BO341" s="162"/>
      <c r="BP341" s="162"/>
      <c r="BQ341" s="162"/>
      <c r="BR341" s="162"/>
      <c r="BS341" s="162"/>
      <c r="BT341" s="162"/>
      <c r="BU341" s="162"/>
      <c r="BV341" s="162"/>
      <c r="BW341" s="162"/>
      <c r="BX341" s="162"/>
      <c r="BY341" s="162"/>
      <c r="BZ341" s="162"/>
      <c r="CA341" s="162"/>
      <c r="CB341" s="162"/>
      <c r="CC341" s="162"/>
      <c r="CD341" s="162"/>
      <c r="CE341" s="162"/>
      <c r="CF341" s="162"/>
      <c r="CG341" s="162"/>
      <c r="CH341" s="162"/>
      <c r="CI341" s="162"/>
      <c r="CJ341" s="162"/>
      <c r="CK341" s="162"/>
      <c r="CL341" s="162"/>
      <c r="CM341" s="162"/>
      <c r="CN341" s="162"/>
      <c r="CO341" s="162"/>
      <c r="CP341" s="162"/>
      <c r="CQ341" s="162"/>
      <c r="CR341" s="162"/>
      <c r="CS341" s="162"/>
      <c r="CT341" s="162"/>
      <c r="CU341" s="162"/>
      <c r="CV341" s="162"/>
      <c r="CW341" s="162"/>
      <c r="CX341" s="162"/>
      <c r="CY341" s="162"/>
      <c r="CZ341" s="162"/>
      <c r="DA341" s="162"/>
      <c r="DB341" s="162"/>
      <c r="DC341" s="162"/>
      <c r="DD341" s="162"/>
      <c r="DE341" s="162"/>
      <c r="DF341" s="162"/>
      <c r="DG341" s="162"/>
      <c r="DH341" s="162"/>
      <c r="DI341" s="162"/>
      <c r="DJ341" s="162"/>
      <c r="DK341" s="162"/>
      <c r="DL341" s="162"/>
      <c r="DM341" s="162"/>
      <c r="DN341" s="162"/>
      <c r="DO341" s="162"/>
      <c r="DP341" s="162"/>
      <c r="DQ341" s="162"/>
      <c r="DR341" s="162"/>
      <c r="DS341" s="162"/>
      <c r="DT341" s="162"/>
      <c r="DU341" s="162"/>
      <c r="DV341" s="162"/>
      <c r="DW341" s="162"/>
      <c r="DX341" s="162"/>
      <c r="DY341" s="162"/>
      <c r="DZ341" s="162"/>
      <c r="EA341" s="162"/>
      <c r="EB341" s="162"/>
      <c r="EC341" s="162"/>
      <c r="ED341" s="162"/>
      <c r="EE341" s="162"/>
      <c r="EF341" s="162"/>
      <c r="EG341" s="162"/>
      <c r="EH341" s="162"/>
      <c r="EI341" s="162"/>
      <c r="EJ341" s="162"/>
      <c r="EK341" s="162"/>
      <c r="EL341" s="162"/>
      <c r="EM341" s="162"/>
      <c r="EN341" s="162"/>
      <c r="EO341" s="162"/>
      <c r="EP341" s="162"/>
      <c r="EQ341" s="162"/>
      <c r="ER341" s="162"/>
      <c r="ES341" s="162"/>
      <c r="ET341" s="162"/>
      <c r="EU341" s="162"/>
      <c r="EV341" s="162"/>
      <c r="EW341" s="162"/>
      <c r="EX341" s="162"/>
      <c r="EY341" s="162"/>
      <c r="EZ341" s="162"/>
      <c r="FA341" s="162"/>
      <c r="FB341" s="162"/>
      <c r="FC341" s="162"/>
      <c r="FD341" s="162"/>
      <c r="FE341" s="162"/>
      <c r="FF341" s="162"/>
      <c r="FG341" s="162"/>
      <c r="FH341" s="162"/>
      <c r="FI341" s="162"/>
      <c r="FJ341" s="162"/>
      <c r="FK341" s="162"/>
      <c r="FL341" s="162"/>
      <c r="FM341" s="162"/>
      <c r="FN341" s="162"/>
      <c r="FO341" s="162"/>
      <c r="FP341" s="162"/>
      <c r="FQ341" s="162"/>
      <c r="FR341" s="162"/>
      <c r="FS341" s="162"/>
      <c r="FT341" s="162"/>
      <c r="FU341" s="162"/>
      <c r="FV341" s="162"/>
      <c r="FW341" s="162"/>
      <c r="FX341" s="162"/>
      <c r="FY341" s="162"/>
      <c r="FZ341" s="162"/>
      <c r="GA341" s="162"/>
      <c r="GB341" s="162"/>
      <c r="GC341" s="162"/>
      <c r="GD341" s="162"/>
      <c r="GE341" s="162"/>
      <c r="GF341" s="162"/>
      <c r="GG341" s="162"/>
      <c r="GH341" s="162"/>
      <c r="GI341" s="162"/>
      <c r="GJ341" s="162"/>
      <c r="GK341" s="162"/>
      <c r="GL341" s="162"/>
      <c r="GM341" s="162"/>
      <c r="GN341" s="162"/>
      <c r="GO341" s="162"/>
      <c r="GP341" s="162"/>
      <c r="GQ341" s="162"/>
      <c r="GR341" s="162"/>
      <c r="GS341" s="162"/>
      <c r="GT341" s="162"/>
      <c r="GU341" s="162"/>
      <c r="GV341" s="162"/>
      <c r="GW341" s="162"/>
    </row>
    <row r="342" spans="1:205" ht="15" customHeight="1">
      <c r="A342" s="179"/>
      <c r="B342" s="179"/>
      <c r="C342" s="180"/>
      <c r="D342" s="189"/>
      <c r="E342" s="190"/>
      <c r="F342" s="190"/>
      <c r="G342" s="190"/>
      <c r="H342" s="190"/>
      <c r="I342" s="190"/>
      <c r="J342" s="191"/>
      <c r="K342" s="190"/>
      <c r="L342" s="190"/>
      <c r="M342" s="190"/>
      <c r="N342" s="190"/>
      <c r="O342" s="190"/>
      <c r="P342" s="190"/>
      <c r="Q342" s="190"/>
      <c r="R342" s="190"/>
      <c r="S342" s="192"/>
      <c r="T342" s="187"/>
      <c r="U342" s="188"/>
      <c r="V342"/>
      <c r="W342" s="67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  <c r="BI342" s="162"/>
      <c r="BJ342" s="162"/>
      <c r="BK342" s="162"/>
      <c r="BL342" s="162"/>
      <c r="BM342" s="162"/>
      <c r="BN342" s="162"/>
      <c r="BO342" s="162"/>
      <c r="BP342" s="162"/>
      <c r="BQ342" s="162"/>
      <c r="BR342" s="162"/>
      <c r="BS342" s="162"/>
      <c r="BT342" s="162"/>
      <c r="BU342" s="162"/>
      <c r="BV342" s="162"/>
      <c r="BW342" s="162"/>
      <c r="BX342" s="162"/>
      <c r="BY342" s="162"/>
      <c r="BZ342" s="162"/>
      <c r="CA342" s="162"/>
      <c r="CB342" s="162"/>
      <c r="CC342" s="162"/>
      <c r="CD342" s="162"/>
      <c r="CE342" s="162"/>
      <c r="CF342" s="162"/>
      <c r="CG342" s="162"/>
      <c r="CH342" s="162"/>
      <c r="CI342" s="162"/>
      <c r="CJ342" s="162"/>
      <c r="CK342" s="162"/>
      <c r="CL342" s="162"/>
      <c r="CM342" s="162"/>
      <c r="CN342" s="162"/>
      <c r="CO342" s="162"/>
      <c r="CP342" s="162"/>
      <c r="CQ342" s="162"/>
      <c r="CR342" s="162"/>
      <c r="CS342" s="162"/>
      <c r="CT342" s="162"/>
      <c r="CU342" s="162"/>
      <c r="CV342" s="162"/>
      <c r="CW342" s="162"/>
      <c r="CX342" s="162"/>
      <c r="CY342" s="162"/>
      <c r="CZ342" s="162"/>
      <c r="DA342" s="162"/>
      <c r="DB342" s="162"/>
      <c r="DC342" s="162"/>
      <c r="DD342" s="162"/>
      <c r="DE342" s="162"/>
      <c r="DF342" s="162"/>
      <c r="DG342" s="162"/>
      <c r="DH342" s="162"/>
      <c r="DI342" s="162"/>
      <c r="DJ342" s="162"/>
      <c r="DK342" s="162"/>
      <c r="DL342" s="162"/>
      <c r="DM342" s="162"/>
      <c r="DN342" s="162"/>
      <c r="DO342" s="162"/>
      <c r="DP342" s="162"/>
      <c r="DQ342" s="162"/>
      <c r="DR342" s="162"/>
      <c r="DS342" s="162"/>
      <c r="DT342" s="162"/>
      <c r="DU342" s="162"/>
      <c r="DV342" s="162"/>
      <c r="DW342" s="162"/>
      <c r="DX342" s="162"/>
      <c r="DY342" s="162"/>
      <c r="DZ342" s="162"/>
      <c r="EA342" s="162"/>
      <c r="EB342" s="162"/>
      <c r="EC342" s="162"/>
      <c r="ED342" s="162"/>
      <c r="EE342" s="162"/>
      <c r="EF342" s="162"/>
      <c r="EG342" s="162"/>
      <c r="EH342" s="162"/>
      <c r="EI342" s="162"/>
      <c r="EJ342" s="162"/>
      <c r="EK342" s="162"/>
      <c r="EL342" s="162"/>
      <c r="EM342" s="162"/>
      <c r="EN342" s="162"/>
      <c r="EO342" s="162"/>
      <c r="EP342" s="162"/>
      <c r="EQ342" s="162"/>
      <c r="ER342" s="162"/>
      <c r="ES342" s="162"/>
      <c r="ET342" s="162"/>
      <c r="EU342" s="162"/>
      <c r="EV342" s="162"/>
      <c r="EW342" s="162"/>
      <c r="EX342" s="162"/>
      <c r="EY342" s="162"/>
      <c r="EZ342" s="162"/>
      <c r="FA342" s="162"/>
      <c r="FB342" s="162"/>
      <c r="FC342" s="162"/>
      <c r="FD342" s="162"/>
      <c r="FE342" s="162"/>
      <c r="FF342" s="162"/>
      <c r="FG342" s="162"/>
      <c r="FH342" s="162"/>
      <c r="FI342" s="162"/>
      <c r="FJ342" s="162"/>
      <c r="FK342" s="162"/>
      <c r="FL342" s="162"/>
      <c r="FM342" s="162"/>
      <c r="FN342" s="162"/>
      <c r="FO342" s="162"/>
      <c r="FP342" s="162"/>
      <c r="FQ342" s="162"/>
      <c r="FR342" s="162"/>
      <c r="FS342" s="162"/>
      <c r="FT342" s="162"/>
      <c r="FU342" s="162"/>
      <c r="FV342" s="162"/>
      <c r="FW342" s="162"/>
      <c r="FX342" s="162"/>
      <c r="FY342" s="162"/>
      <c r="FZ342" s="162"/>
      <c r="GA342" s="162"/>
      <c r="GB342" s="162"/>
      <c r="GC342" s="162"/>
      <c r="GD342" s="162"/>
      <c r="GE342" s="162"/>
      <c r="GF342" s="162"/>
      <c r="GG342" s="162"/>
      <c r="GH342" s="162"/>
      <c r="GI342" s="162"/>
      <c r="GJ342" s="162"/>
      <c r="GK342" s="162"/>
      <c r="GL342" s="162"/>
      <c r="GM342" s="162"/>
      <c r="GN342" s="162"/>
      <c r="GO342" s="162"/>
      <c r="GP342" s="162"/>
      <c r="GQ342" s="162"/>
      <c r="GR342" s="162"/>
      <c r="GS342" s="162"/>
      <c r="GT342" s="162"/>
      <c r="GU342" s="162"/>
      <c r="GV342" s="162"/>
      <c r="GW342" s="162"/>
    </row>
    <row r="343" spans="1:205">
      <c r="A343" s="182" t="s">
        <v>34</v>
      </c>
      <c r="B343" s="182"/>
      <c r="C343" s="182"/>
      <c r="D343" s="183">
        <v>696</v>
      </c>
      <c r="E343" s="184">
        <f>IF(X343=0,"-",X343)</f>
        <v>105.34768</v>
      </c>
      <c r="F343" s="184">
        <f>IF(Y343=0,"-",Y343)</f>
        <v>105.34817331736485</v>
      </c>
      <c r="G343" s="184">
        <f>IF(Z343=0,"-",Z343)</f>
        <v>105.34817</v>
      </c>
      <c r="H343" s="184">
        <f>IF(AA343=0,"-",AA343)</f>
        <v>105.34768</v>
      </c>
      <c r="I343" s="184">
        <f>IF(AB343=0,"-",AB343)</f>
        <v>105.32257</v>
      </c>
      <c r="J343" s="185"/>
      <c r="K343" s="217">
        <f>IF(AD343=0,"-",AD343)</f>
        <v>4.6512652200902949E-4</v>
      </c>
      <c r="L343" s="218">
        <f>IF(AE343=0,"-",AE343)</f>
        <v>8.8814581591613361E-4</v>
      </c>
      <c r="M343" s="184"/>
      <c r="N343" s="212" t="str">
        <f>IF(AG343=0,"-",AG343)</f>
        <v>-</v>
      </c>
      <c r="O343" s="212" t="str">
        <f>IF(AH343=0,"-",AH343)</f>
        <v>-</v>
      </c>
      <c r="P343" s="212"/>
      <c r="Q343" s="219">
        <f>IF(AJ343=0,"-",AJ343)</f>
        <v>-2.3835361158397461E-2</v>
      </c>
      <c r="R343" s="219">
        <f>IF(AK343=0,"-",AK343)</f>
        <v>-4.8908329205527033E-2</v>
      </c>
      <c r="S343" s="186"/>
      <c r="T343" s="187" t="s">
        <v>48</v>
      </c>
      <c r="U343" s="188" t="s">
        <v>33</v>
      </c>
      <c r="V343" t="s">
        <v>34</v>
      </c>
      <c r="W343" s="67">
        <v>696</v>
      </c>
      <c r="X343" s="38">
        <v>105.34768</v>
      </c>
      <c r="Y343" s="38">
        <v>105.34817331736485</v>
      </c>
      <c r="Z343" s="38">
        <v>105.34817</v>
      </c>
      <c r="AA343" s="38">
        <v>105.34768</v>
      </c>
      <c r="AB343" s="38">
        <v>105.32257</v>
      </c>
      <c r="AC343" s="38"/>
      <c r="AD343" s="214">
        <v>4.6512652200902949E-4</v>
      </c>
      <c r="AE343" s="202">
        <v>8.8814581591613361E-4</v>
      </c>
      <c r="AF343" s="38"/>
      <c r="AG343" s="38">
        <v>0</v>
      </c>
      <c r="AH343" s="38">
        <v>0</v>
      </c>
      <c r="AI343" s="38"/>
      <c r="AJ343" s="76">
        <v>-2.3835361158397461E-2</v>
      </c>
      <c r="AK343" s="38">
        <v>-4.8908329205527033E-2</v>
      </c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  <c r="BI343" s="162"/>
      <c r="BJ343" s="162"/>
      <c r="BK343" s="162"/>
      <c r="BL343" s="162"/>
      <c r="BM343" s="162"/>
      <c r="BN343" s="162"/>
      <c r="BO343" s="162"/>
      <c r="BP343" s="162"/>
      <c r="BQ343" s="162"/>
      <c r="BR343" s="162"/>
      <c r="BS343" s="162"/>
      <c r="BT343" s="162"/>
      <c r="BU343" s="162"/>
      <c r="BV343" s="162"/>
      <c r="BW343" s="162"/>
      <c r="BX343" s="162"/>
      <c r="BY343" s="162"/>
      <c r="BZ343" s="162"/>
      <c r="CA343" s="162"/>
      <c r="CB343" s="162"/>
      <c r="CC343" s="162"/>
      <c r="CD343" s="162"/>
      <c r="CE343" s="162"/>
      <c r="CF343" s="162"/>
      <c r="CG343" s="162"/>
      <c r="CH343" s="162"/>
      <c r="CI343" s="162"/>
      <c r="CJ343" s="162"/>
      <c r="CK343" s="162"/>
      <c r="CL343" s="162"/>
      <c r="CM343" s="162"/>
      <c r="CN343" s="162"/>
      <c r="CO343" s="162"/>
      <c r="CP343" s="162"/>
      <c r="CQ343" s="162"/>
      <c r="CR343" s="162"/>
      <c r="CS343" s="162"/>
      <c r="CT343" s="162"/>
      <c r="CU343" s="162"/>
      <c r="CV343" s="162"/>
      <c r="CW343" s="162"/>
      <c r="CX343" s="162"/>
      <c r="CY343" s="162"/>
      <c r="CZ343" s="162"/>
      <c r="DA343" s="162"/>
      <c r="DB343" s="162"/>
      <c r="DC343" s="162"/>
      <c r="DD343" s="162"/>
      <c r="DE343" s="162"/>
      <c r="DF343" s="162"/>
      <c r="DG343" s="162"/>
      <c r="DH343" s="162"/>
      <c r="DI343" s="162"/>
      <c r="DJ343" s="162"/>
      <c r="DK343" s="162"/>
      <c r="DL343" s="162"/>
      <c r="DM343" s="162"/>
      <c r="DN343" s="162"/>
      <c r="DO343" s="162"/>
      <c r="DP343" s="162"/>
      <c r="DQ343" s="162"/>
      <c r="DR343" s="162"/>
      <c r="DS343" s="162"/>
      <c r="DT343" s="162"/>
      <c r="DU343" s="162"/>
      <c r="DV343" s="162"/>
      <c r="DW343" s="162"/>
      <c r="DX343" s="162"/>
      <c r="DY343" s="162"/>
      <c r="DZ343" s="162"/>
      <c r="EA343" s="162"/>
      <c r="EB343" s="162"/>
      <c r="EC343" s="162"/>
      <c r="ED343" s="162"/>
      <c r="EE343" s="162"/>
      <c r="EF343" s="162"/>
      <c r="EG343" s="162"/>
      <c r="EH343" s="162"/>
      <c r="EI343" s="162"/>
      <c r="EJ343" s="162"/>
      <c r="EK343" s="162"/>
      <c r="EL343" s="162"/>
      <c r="EM343" s="162"/>
      <c r="EN343" s="162"/>
      <c r="EO343" s="162"/>
      <c r="EP343" s="162"/>
      <c r="EQ343" s="162"/>
      <c r="ER343" s="162"/>
      <c r="ES343" s="162"/>
      <c r="ET343" s="162"/>
      <c r="EU343" s="162"/>
      <c r="EV343" s="162"/>
      <c r="EW343" s="162"/>
      <c r="EX343" s="162"/>
      <c r="EY343" s="162"/>
      <c r="EZ343" s="162"/>
      <c r="FA343" s="162"/>
      <c r="FB343" s="162"/>
      <c r="FC343" s="162"/>
      <c r="FD343" s="162"/>
      <c r="FE343" s="162"/>
      <c r="FF343" s="162"/>
      <c r="FG343" s="162"/>
      <c r="FH343" s="162"/>
      <c r="FI343" s="162"/>
      <c r="FJ343" s="162"/>
      <c r="FK343" s="162"/>
      <c r="FL343" s="162"/>
      <c r="FM343" s="162"/>
      <c r="FN343" s="162"/>
      <c r="FO343" s="162"/>
      <c r="FP343" s="162"/>
      <c r="FQ343" s="162"/>
      <c r="FR343" s="162"/>
      <c r="FS343" s="162"/>
      <c r="FT343" s="162"/>
      <c r="FU343" s="162"/>
      <c r="FV343" s="162"/>
      <c r="FW343" s="162"/>
      <c r="FX343" s="162"/>
      <c r="FY343" s="162"/>
      <c r="FZ343" s="162"/>
      <c r="GA343" s="162"/>
      <c r="GB343" s="162"/>
      <c r="GC343" s="162"/>
      <c r="GD343" s="162"/>
      <c r="GE343" s="162"/>
      <c r="GF343" s="162"/>
      <c r="GG343" s="162"/>
      <c r="GH343" s="162"/>
      <c r="GI343" s="162"/>
      <c r="GJ343" s="162"/>
      <c r="GK343" s="162"/>
      <c r="GL343" s="162"/>
      <c r="GM343" s="162"/>
      <c r="GN343" s="162"/>
      <c r="GO343" s="162"/>
      <c r="GP343" s="162"/>
      <c r="GQ343" s="162"/>
      <c r="GR343" s="162"/>
      <c r="GS343" s="162"/>
      <c r="GT343" s="162"/>
      <c r="GU343" s="162"/>
      <c r="GV343" s="162"/>
      <c r="GW343" s="162"/>
    </row>
    <row r="344" spans="1:205" ht="15" customHeight="1">
      <c r="A344" s="179"/>
      <c r="B344" s="179"/>
      <c r="C344" s="180"/>
      <c r="D344" s="189"/>
      <c r="E344" s="190"/>
      <c r="F344" s="190"/>
      <c r="G344" s="190"/>
      <c r="H344" s="190"/>
      <c r="I344" s="190"/>
      <c r="J344" s="191"/>
      <c r="K344" s="190"/>
      <c r="L344" s="190"/>
      <c r="M344" s="190"/>
      <c r="N344" s="190"/>
      <c r="O344" s="190"/>
      <c r="P344" s="190"/>
      <c r="Q344" s="190"/>
      <c r="R344" s="190"/>
      <c r="S344" s="192"/>
      <c r="T344" s="187"/>
      <c r="U344" s="188"/>
      <c r="V344"/>
      <c r="W344" s="67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  <c r="BI344" s="162"/>
      <c r="BJ344" s="162"/>
      <c r="BK344" s="162"/>
      <c r="BL344" s="162"/>
      <c r="BM344" s="162"/>
      <c r="BN344" s="162"/>
      <c r="BO344" s="162"/>
      <c r="BP344" s="162"/>
      <c r="BQ344" s="162"/>
      <c r="BR344" s="162"/>
      <c r="BS344" s="162"/>
      <c r="BT344" s="162"/>
      <c r="BU344" s="162"/>
      <c r="BV344" s="162"/>
      <c r="BW344" s="162"/>
      <c r="BX344" s="162"/>
      <c r="BY344" s="162"/>
      <c r="BZ344" s="162"/>
      <c r="CA344" s="162"/>
      <c r="CB344" s="162"/>
      <c r="CC344" s="162"/>
      <c r="CD344" s="162"/>
      <c r="CE344" s="162"/>
      <c r="CF344" s="162"/>
      <c r="CG344" s="162"/>
      <c r="CH344" s="162"/>
      <c r="CI344" s="162"/>
      <c r="CJ344" s="162"/>
      <c r="CK344" s="162"/>
      <c r="CL344" s="162"/>
      <c r="CM344" s="162"/>
      <c r="CN344" s="162"/>
      <c r="CO344" s="162"/>
      <c r="CP344" s="162"/>
      <c r="CQ344" s="162"/>
      <c r="CR344" s="162"/>
      <c r="CS344" s="162"/>
      <c r="CT344" s="162"/>
      <c r="CU344" s="162"/>
      <c r="CV344" s="162"/>
      <c r="CW344" s="162"/>
      <c r="CX344" s="162"/>
      <c r="CY344" s="162"/>
      <c r="CZ344" s="162"/>
      <c r="DA344" s="162"/>
      <c r="DB344" s="162"/>
      <c r="DC344" s="162"/>
      <c r="DD344" s="162"/>
      <c r="DE344" s="162"/>
      <c r="DF344" s="162"/>
      <c r="DG344" s="162"/>
      <c r="DH344" s="162"/>
      <c r="DI344" s="162"/>
      <c r="DJ344" s="162"/>
      <c r="DK344" s="162"/>
      <c r="DL344" s="162"/>
      <c r="DM344" s="162"/>
      <c r="DN344" s="162"/>
      <c r="DO344" s="162"/>
      <c r="DP344" s="162"/>
      <c r="DQ344" s="162"/>
      <c r="DR344" s="162"/>
      <c r="DS344" s="162"/>
      <c r="DT344" s="162"/>
      <c r="DU344" s="162"/>
      <c r="DV344" s="162"/>
      <c r="DW344" s="162"/>
      <c r="DX344" s="162"/>
      <c r="DY344" s="162"/>
      <c r="DZ344" s="162"/>
      <c r="EA344" s="162"/>
      <c r="EB344" s="162"/>
      <c r="EC344" s="162"/>
      <c r="ED344" s="162"/>
      <c r="EE344" s="162"/>
      <c r="EF344" s="162"/>
      <c r="EG344" s="162"/>
      <c r="EH344" s="162"/>
      <c r="EI344" s="162"/>
      <c r="EJ344" s="162"/>
      <c r="EK344" s="162"/>
      <c r="EL344" s="162"/>
      <c r="EM344" s="162"/>
      <c r="EN344" s="162"/>
      <c r="EO344" s="162"/>
      <c r="EP344" s="162"/>
      <c r="EQ344" s="162"/>
      <c r="ER344" s="162"/>
      <c r="ES344" s="162"/>
      <c r="ET344" s="162"/>
      <c r="EU344" s="162"/>
      <c r="EV344" s="162"/>
      <c r="EW344" s="162"/>
      <c r="EX344" s="162"/>
      <c r="EY344" s="162"/>
      <c r="EZ344" s="162"/>
      <c r="FA344" s="162"/>
      <c r="FB344" s="162"/>
      <c r="FC344" s="162"/>
      <c r="FD344" s="162"/>
      <c r="FE344" s="162"/>
      <c r="FF344" s="162"/>
      <c r="FG344" s="162"/>
      <c r="FH344" s="162"/>
      <c r="FI344" s="162"/>
      <c r="FJ344" s="162"/>
      <c r="FK344" s="162"/>
      <c r="FL344" s="162"/>
      <c r="FM344" s="162"/>
      <c r="FN344" s="162"/>
      <c r="FO344" s="162"/>
      <c r="FP344" s="162"/>
      <c r="FQ344" s="162"/>
      <c r="FR344" s="162"/>
      <c r="FS344" s="162"/>
      <c r="FT344" s="162"/>
      <c r="FU344" s="162"/>
      <c r="FV344" s="162"/>
      <c r="FW344" s="162"/>
      <c r="FX344" s="162"/>
      <c r="FY344" s="162"/>
      <c r="FZ344" s="162"/>
      <c r="GA344" s="162"/>
      <c r="GB344" s="162"/>
      <c r="GC344" s="162"/>
      <c r="GD344" s="162"/>
      <c r="GE344" s="162"/>
      <c r="GF344" s="162"/>
      <c r="GG344" s="162"/>
      <c r="GH344" s="162"/>
      <c r="GI344" s="162"/>
      <c r="GJ344" s="162"/>
      <c r="GK344" s="162"/>
      <c r="GL344" s="162"/>
      <c r="GM344" s="162"/>
      <c r="GN344" s="162"/>
      <c r="GO344" s="162"/>
      <c r="GP344" s="162"/>
      <c r="GQ344" s="162"/>
      <c r="GR344" s="162"/>
      <c r="GS344" s="162"/>
      <c r="GT344" s="162"/>
      <c r="GU344" s="162"/>
      <c r="GV344" s="162"/>
      <c r="GW344" s="162"/>
    </row>
    <row r="345" spans="1:205">
      <c r="A345" s="179" t="s">
        <v>525</v>
      </c>
      <c r="B345" s="179"/>
      <c r="C345" s="180"/>
      <c r="D345" s="189">
        <v>289</v>
      </c>
      <c r="E345" s="190">
        <f>IF(X345=0,"-",X345)</f>
        <v>107.33144</v>
      </c>
      <c r="F345" s="190">
        <f>IF(Y345=0,"-",Y345)</f>
        <v>107.1779262388072</v>
      </c>
      <c r="G345" s="190">
        <f>IF(Z345=0,"-",Z345)</f>
        <v>107.17793</v>
      </c>
      <c r="H345" s="190">
        <f>IF(AA345=0,"-",AA345)</f>
        <v>107.33144</v>
      </c>
      <c r="I345" s="190">
        <f>IF(AB345=0,"-",AB345)</f>
        <v>107.14722999999999</v>
      </c>
      <c r="J345" s="191"/>
      <c r="K345" s="190">
        <f>IF(AD345=0,"-",AD345)</f>
        <v>-0.14302426204287899</v>
      </c>
      <c r="L345" s="190">
        <f>IF(AE345=0,"-",AE345)</f>
        <v>-0.11553497347593857</v>
      </c>
      <c r="M345" s="190"/>
      <c r="N345" s="197" t="str">
        <f>IF(AG345=0,"-",AG345)</f>
        <v>-</v>
      </c>
      <c r="O345" s="197" t="str">
        <f>IF(AH345=0,"-",AH345)</f>
        <v>-</v>
      </c>
      <c r="P345" s="197"/>
      <c r="Q345" s="190">
        <f>IF(AJ345=0,"-",AJ345)</f>
        <v>-0.17162725106455445</v>
      </c>
      <c r="R345" s="190">
        <f>IF(AK345=0,"-",AK345)</f>
        <v>-0.14898341323080189</v>
      </c>
      <c r="S345" s="192"/>
      <c r="T345" s="187" t="s">
        <v>46</v>
      </c>
      <c r="U345" s="188" t="s">
        <v>526</v>
      </c>
      <c r="V345" t="s">
        <v>527</v>
      </c>
      <c r="W345" s="67">
        <v>289</v>
      </c>
      <c r="X345" s="38">
        <v>107.33144</v>
      </c>
      <c r="Y345" s="38">
        <v>107.1779262388072</v>
      </c>
      <c r="Z345" s="38">
        <v>107.17793</v>
      </c>
      <c r="AA345" s="38">
        <v>107.33144</v>
      </c>
      <c r="AB345" s="38">
        <v>107.14722999999999</v>
      </c>
      <c r="AC345" s="38"/>
      <c r="AD345" s="38">
        <v>-0.14302426204287899</v>
      </c>
      <c r="AE345" s="38">
        <v>-0.11553497347593857</v>
      </c>
      <c r="AF345" s="38"/>
      <c r="AG345" s="38">
        <v>0</v>
      </c>
      <c r="AH345" s="38">
        <v>0</v>
      </c>
      <c r="AI345" s="38"/>
      <c r="AJ345" s="38">
        <v>-0.17162725106455445</v>
      </c>
      <c r="AK345" s="38">
        <v>-0.14898341323080189</v>
      </c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  <c r="BI345" s="162"/>
      <c r="BJ345" s="162"/>
      <c r="BK345" s="162"/>
      <c r="BL345" s="162"/>
      <c r="BM345" s="162"/>
      <c r="BN345" s="162"/>
      <c r="BO345" s="162"/>
      <c r="BP345" s="162"/>
      <c r="BQ345" s="162"/>
      <c r="BR345" s="162"/>
      <c r="BS345" s="162"/>
      <c r="BT345" s="162"/>
      <c r="BU345" s="162"/>
      <c r="BV345" s="162"/>
      <c r="BW345" s="162"/>
      <c r="BX345" s="162"/>
      <c r="BY345" s="162"/>
      <c r="BZ345" s="162"/>
      <c r="CA345" s="162"/>
      <c r="CB345" s="162"/>
      <c r="CC345" s="162"/>
      <c r="CD345" s="162"/>
      <c r="CE345" s="162"/>
      <c r="CF345" s="162"/>
      <c r="CG345" s="162"/>
      <c r="CH345" s="162"/>
      <c r="CI345" s="162"/>
      <c r="CJ345" s="162"/>
      <c r="CK345" s="162"/>
      <c r="CL345" s="162"/>
      <c r="CM345" s="162"/>
      <c r="CN345" s="162"/>
      <c r="CO345" s="162"/>
      <c r="CP345" s="162"/>
      <c r="CQ345" s="162"/>
      <c r="CR345" s="162"/>
      <c r="CS345" s="162"/>
      <c r="CT345" s="162"/>
      <c r="CU345" s="162"/>
      <c r="CV345" s="162"/>
      <c r="CW345" s="162"/>
      <c r="CX345" s="162"/>
      <c r="CY345" s="162"/>
      <c r="CZ345" s="162"/>
      <c r="DA345" s="162"/>
      <c r="DB345" s="162"/>
      <c r="DC345" s="162"/>
      <c r="DD345" s="162"/>
      <c r="DE345" s="162"/>
      <c r="DF345" s="162"/>
      <c r="DG345" s="162"/>
      <c r="DH345" s="162"/>
      <c r="DI345" s="162"/>
      <c r="DJ345" s="162"/>
      <c r="DK345" s="162"/>
      <c r="DL345" s="162"/>
      <c r="DM345" s="162"/>
      <c r="DN345" s="162"/>
      <c r="DO345" s="162"/>
      <c r="DP345" s="162"/>
      <c r="DQ345" s="162"/>
      <c r="DR345" s="162"/>
      <c r="DS345" s="162"/>
      <c r="DT345" s="162"/>
      <c r="DU345" s="162"/>
      <c r="DV345" s="162"/>
      <c r="DW345" s="162"/>
      <c r="DX345" s="162"/>
      <c r="DY345" s="162"/>
      <c r="DZ345" s="162"/>
      <c r="EA345" s="162"/>
      <c r="EB345" s="162"/>
      <c r="EC345" s="162"/>
      <c r="ED345" s="162"/>
      <c r="EE345" s="162"/>
      <c r="EF345" s="162"/>
      <c r="EG345" s="162"/>
      <c r="EH345" s="162"/>
      <c r="EI345" s="162"/>
      <c r="EJ345" s="162"/>
      <c r="EK345" s="162"/>
      <c r="EL345" s="162"/>
      <c r="EM345" s="162"/>
      <c r="EN345" s="162"/>
      <c r="EO345" s="162"/>
      <c r="EP345" s="162"/>
      <c r="EQ345" s="162"/>
      <c r="ER345" s="162"/>
      <c r="ES345" s="162"/>
      <c r="ET345" s="162"/>
      <c r="EU345" s="162"/>
      <c r="EV345" s="162"/>
      <c r="EW345" s="162"/>
      <c r="EX345" s="162"/>
      <c r="EY345" s="162"/>
      <c r="EZ345" s="162"/>
      <c r="FA345" s="162"/>
      <c r="FB345" s="162"/>
      <c r="FC345" s="162"/>
      <c r="FD345" s="162"/>
      <c r="FE345" s="162"/>
      <c r="FF345" s="162"/>
      <c r="FG345" s="162"/>
      <c r="FH345" s="162"/>
      <c r="FI345" s="162"/>
      <c r="FJ345" s="162"/>
      <c r="FK345" s="162"/>
      <c r="FL345" s="162"/>
      <c r="FM345" s="162"/>
      <c r="FN345" s="162"/>
      <c r="FO345" s="162"/>
      <c r="FP345" s="162"/>
      <c r="FQ345" s="162"/>
      <c r="FR345" s="162"/>
      <c r="FS345" s="162"/>
      <c r="FT345" s="162"/>
      <c r="FU345" s="162"/>
      <c r="FV345" s="162"/>
      <c r="FW345" s="162"/>
      <c r="FX345" s="162"/>
      <c r="FY345" s="162"/>
      <c r="FZ345" s="162"/>
      <c r="GA345" s="162"/>
      <c r="GB345" s="162"/>
      <c r="GC345" s="162"/>
      <c r="GD345" s="162"/>
      <c r="GE345" s="162"/>
      <c r="GF345" s="162"/>
      <c r="GG345" s="162"/>
      <c r="GH345" s="162"/>
      <c r="GI345" s="162"/>
      <c r="GJ345" s="162"/>
      <c r="GK345" s="162"/>
      <c r="GL345" s="162"/>
      <c r="GM345" s="162"/>
      <c r="GN345" s="162"/>
      <c r="GO345" s="162"/>
      <c r="GP345" s="162"/>
      <c r="GQ345" s="162"/>
      <c r="GR345" s="162"/>
      <c r="GS345" s="162"/>
      <c r="GT345" s="162"/>
      <c r="GU345" s="162"/>
      <c r="GV345" s="162"/>
      <c r="GW345" s="162"/>
    </row>
    <row r="346" spans="1:205" ht="15" customHeight="1">
      <c r="A346" s="179"/>
      <c r="B346" s="179"/>
      <c r="C346" s="180"/>
      <c r="D346" s="189"/>
      <c r="E346" s="190"/>
      <c r="F346" s="190"/>
      <c r="G346" s="190"/>
      <c r="H346" s="190"/>
      <c r="I346" s="190"/>
      <c r="J346" s="191"/>
      <c r="K346" s="190"/>
      <c r="L346" s="190"/>
      <c r="M346" s="190"/>
      <c r="N346" s="190"/>
      <c r="O346" s="190"/>
      <c r="P346" s="190"/>
      <c r="Q346" s="190"/>
      <c r="R346" s="190"/>
      <c r="S346" s="192"/>
      <c r="T346" s="187"/>
      <c r="U346" s="188"/>
      <c r="V346"/>
      <c r="W346" s="67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  <c r="BI346" s="162"/>
      <c r="BJ346" s="162"/>
      <c r="BK346" s="162"/>
      <c r="BL346" s="162"/>
      <c r="BM346" s="162"/>
      <c r="BN346" s="162"/>
      <c r="BO346" s="162"/>
      <c r="BP346" s="162"/>
      <c r="BQ346" s="162"/>
      <c r="BR346" s="162"/>
      <c r="BS346" s="162"/>
      <c r="BT346" s="162"/>
      <c r="BU346" s="162"/>
      <c r="BV346" s="162"/>
      <c r="BW346" s="162"/>
      <c r="BX346" s="162"/>
      <c r="BY346" s="162"/>
      <c r="BZ346" s="162"/>
      <c r="CA346" s="162"/>
      <c r="CB346" s="162"/>
      <c r="CC346" s="162"/>
      <c r="CD346" s="162"/>
      <c r="CE346" s="162"/>
      <c r="CF346" s="162"/>
      <c r="CG346" s="162"/>
      <c r="CH346" s="162"/>
      <c r="CI346" s="162"/>
      <c r="CJ346" s="162"/>
      <c r="CK346" s="162"/>
      <c r="CL346" s="162"/>
      <c r="CM346" s="162"/>
      <c r="CN346" s="162"/>
      <c r="CO346" s="162"/>
      <c r="CP346" s="162"/>
      <c r="CQ346" s="162"/>
      <c r="CR346" s="162"/>
      <c r="CS346" s="162"/>
      <c r="CT346" s="162"/>
      <c r="CU346" s="162"/>
      <c r="CV346" s="162"/>
      <c r="CW346" s="162"/>
      <c r="CX346" s="162"/>
      <c r="CY346" s="162"/>
      <c r="CZ346" s="162"/>
      <c r="DA346" s="162"/>
      <c r="DB346" s="162"/>
      <c r="DC346" s="162"/>
      <c r="DD346" s="162"/>
      <c r="DE346" s="162"/>
      <c r="DF346" s="162"/>
      <c r="DG346" s="162"/>
      <c r="DH346" s="162"/>
      <c r="DI346" s="162"/>
      <c r="DJ346" s="162"/>
      <c r="DK346" s="162"/>
      <c r="DL346" s="162"/>
      <c r="DM346" s="162"/>
      <c r="DN346" s="162"/>
      <c r="DO346" s="162"/>
      <c r="DP346" s="162"/>
      <c r="DQ346" s="162"/>
      <c r="DR346" s="162"/>
      <c r="DS346" s="162"/>
      <c r="DT346" s="162"/>
      <c r="DU346" s="162"/>
      <c r="DV346" s="162"/>
      <c r="DW346" s="162"/>
      <c r="DX346" s="162"/>
      <c r="DY346" s="162"/>
      <c r="DZ346" s="162"/>
      <c r="EA346" s="162"/>
      <c r="EB346" s="162"/>
      <c r="EC346" s="162"/>
      <c r="ED346" s="162"/>
      <c r="EE346" s="162"/>
      <c r="EF346" s="162"/>
      <c r="EG346" s="162"/>
      <c r="EH346" s="162"/>
      <c r="EI346" s="162"/>
      <c r="EJ346" s="162"/>
      <c r="EK346" s="162"/>
      <c r="EL346" s="162"/>
      <c r="EM346" s="162"/>
      <c r="EN346" s="162"/>
      <c r="EO346" s="162"/>
      <c r="EP346" s="162"/>
      <c r="EQ346" s="162"/>
      <c r="ER346" s="162"/>
      <c r="ES346" s="162"/>
      <c r="ET346" s="162"/>
      <c r="EU346" s="162"/>
      <c r="EV346" s="162"/>
      <c r="EW346" s="162"/>
      <c r="EX346" s="162"/>
      <c r="EY346" s="162"/>
      <c r="EZ346" s="162"/>
      <c r="FA346" s="162"/>
      <c r="FB346" s="162"/>
      <c r="FC346" s="162"/>
      <c r="FD346" s="162"/>
      <c r="FE346" s="162"/>
      <c r="FF346" s="162"/>
      <c r="FG346" s="162"/>
      <c r="FH346" s="162"/>
      <c r="FI346" s="162"/>
      <c r="FJ346" s="162"/>
      <c r="FK346" s="162"/>
      <c r="FL346" s="162"/>
      <c r="FM346" s="162"/>
      <c r="FN346" s="162"/>
      <c r="FO346" s="162"/>
      <c r="FP346" s="162"/>
      <c r="FQ346" s="162"/>
      <c r="FR346" s="162"/>
      <c r="FS346" s="162"/>
      <c r="FT346" s="162"/>
      <c r="FU346" s="162"/>
      <c r="FV346" s="162"/>
      <c r="FW346" s="162"/>
      <c r="FX346" s="162"/>
      <c r="FY346" s="162"/>
      <c r="FZ346" s="162"/>
      <c r="GA346" s="162"/>
      <c r="GB346" s="162"/>
      <c r="GC346" s="162"/>
      <c r="GD346" s="162"/>
      <c r="GE346" s="162"/>
      <c r="GF346" s="162"/>
      <c r="GG346" s="162"/>
      <c r="GH346" s="162"/>
      <c r="GI346" s="162"/>
      <c r="GJ346" s="162"/>
      <c r="GK346" s="162"/>
      <c r="GL346" s="162"/>
      <c r="GM346" s="162"/>
      <c r="GN346" s="162"/>
      <c r="GO346" s="162"/>
      <c r="GP346" s="162"/>
      <c r="GQ346" s="162"/>
      <c r="GR346" s="162"/>
      <c r="GS346" s="162"/>
      <c r="GT346" s="162"/>
      <c r="GU346" s="162"/>
      <c r="GV346" s="162"/>
      <c r="GW346" s="162"/>
    </row>
    <row r="347" spans="1:205">
      <c r="A347" s="179"/>
      <c r="B347" s="179" t="s">
        <v>527</v>
      </c>
      <c r="C347" s="180"/>
      <c r="D347" s="189">
        <v>289</v>
      </c>
      <c r="E347" s="190">
        <f t="shared" ref="E347:I349" si="151">IF(X347=0,"-",X347)</f>
        <v>107.33144</v>
      </c>
      <c r="F347" s="190">
        <f t="shared" si="151"/>
        <v>107.1779262388072</v>
      </c>
      <c r="G347" s="190">
        <f t="shared" si="151"/>
        <v>107.17793</v>
      </c>
      <c r="H347" s="190">
        <f t="shared" si="151"/>
        <v>107.33144</v>
      </c>
      <c r="I347" s="190">
        <f t="shared" si="151"/>
        <v>107.14722999999999</v>
      </c>
      <c r="J347" s="191"/>
      <c r="K347" s="190">
        <f t="shared" ref="K347:L349" si="152">IF(AD347=0,"-",AD347)</f>
        <v>-0.14302426204287899</v>
      </c>
      <c r="L347" s="190">
        <f t="shared" si="152"/>
        <v>-0.11553497347593857</v>
      </c>
      <c r="M347" s="190"/>
      <c r="N347" s="197" t="str">
        <f t="shared" ref="N347:O349" si="153">IF(AG347=0,"-",AG347)</f>
        <v>-</v>
      </c>
      <c r="O347" s="197" t="str">
        <f t="shared" si="153"/>
        <v>-</v>
      </c>
      <c r="P347" s="197"/>
      <c r="Q347" s="190">
        <f t="shared" ref="Q347:R349" si="154">IF(AJ347=0,"-",AJ347)</f>
        <v>-0.17162725106455445</v>
      </c>
      <c r="R347" s="190">
        <f t="shared" si="154"/>
        <v>-0.14898341323080189</v>
      </c>
      <c r="S347" s="192"/>
      <c r="T347" s="187" t="s">
        <v>112</v>
      </c>
      <c r="U347" s="188" t="s">
        <v>528</v>
      </c>
      <c r="V347" t="s">
        <v>527</v>
      </c>
      <c r="W347" s="67">
        <v>289</v>
      </c>
      <c r="X347" s="38">
        <v>107.33144</v>
      </c>
      <c r="Y347" s="38">
        <v>107.1779262388072</v>
      </c>
      <c r="Z347" s="38">
        <v>107.17793</v>
      </c>
      <c r="AA347" s="38">
        <v>107.33144</v>
      </c>
      <c r="AB347" s="38">
        <v>107.14722999999999</v>
      </c>
      <c r="AC347" s="38"/>
      <c r="AD347" s="38">
        <v>-0.14302426204287899</v>
      </c>
      <c r="AE347" s="38">
        <v>-0.11553497347593857</v>
      </c>
      <c r="AF347" s="38"/>
      <c r="AG347" s="38">
        <v>0</v>
      </c>
      <c r="AH347" s="38">
        <v>0</v>
      </c>
      <c r="AI347" s="38"/>
      <c r="AJ347" s="38">
        <v>-0.17162725106455445</v>
      </c>
      <c r="AK347" s="38">
        <v>-0.14898341323080189</v>
      </c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  <c r="BI347" s="162"/>
      <c r="BJ347" s="162"/>
      <c r="BK347" s="162"/>
      <c r="BL347" s="162"/>
      <c r="BM347" s="162"/>
      <c r="BN347" s="162"/>
      <c r="BO347" s="162"/>
      <c r="BP347" s="162"/>
      <c r="BQ347" s="162"/>
      <c r="BR347" s="162"/>
      <c r="BS347" s="162"/>
      <c r="BT347" s="162"/>
      <c r="BU347" s="162"/>
      <c r="BV347" s="162"/>
      <c r="BW347" s="162"/>
      <c r="BX347" s="162"/>
      <c r="BY347" s="162"/>
      <c r="BZ347" s="162"/>
      <c r="CA347" s="162"/>
      <c r="CB347" s="162"/>
      <c r="CC347" s="162"/>
      <c r="CD347" s="162"/>
      <c r="CE347" s="162"/>
      <c r="CF347" s="162"/>
      <c r="CG347" s="162"/>
      <c r="CH347" s="162"/>
      <c r="CI347" s="162"/>
      <c r="CJ347" s="162"/>
      <c r="CK347" s="162"/>
      <c r="CL347" s="162"/>
      <c r="CM347" s="162"/>
      <c r="CN347" s="162"/>
      <c r="CO347" s="162"/>
      <c r="CP347" s="162"/>
      <c r="CQ347" s="162"/>
      <c r="CR347" s="162"/>
      <c r="CS347" s="162"/>
      <c r="CT347" s="162"/>
      <c r="CU347" s="162"/>
      <c r="CV347" s="162"/>
      <c r="CW347" s="162"/>
      <c r="CX347" s="162"/>
      <c r="CY347" s="162"/>
      <c r="CZ347" s="162"/>
      <c r="DA347" s="162"/>
      <c r="DB347" s="162"/>
      <c r="DC347" s="162"/>
      <c r="DD347" s="162"/>
      <c r="DE347" s="162"/>
      <c r="DF347" s="162"/>
      <c r="DG347" s="162"/>
      <c r="DH347" s="162"/>
      <c r="DI347" s="162"/>
      <c r="DJ347" s="162"/>
      <c r="DK347" s="162"/>
      <c r="DL347" s="162"/>
      <c r="DM347" s="162"/>
      <c r="DN347" s="162"/>
      <c r="DO347" s="162"/>
      <c r="DP347" s="162"/>
      <c r="DQ347" s="162"/>
      <c r="DR347" s="162"/>
      <c r="DS347" s="162"/>
      <c r="DT347" s="162"/>
      <c r="DU347" s="162"/>
      <c r="DV347" s="162"/>
      <c r="DW347" s="162"/>
      <c r="DX347" s="162"/>
      <c r="DY347" s="162"/>
      <c r="DZ347" s="162"/>
      <c r="EA347" s="162"/>
      <c r="EB347" s="162"/>
      <c r="EC347" s="162"/>
      <c r="ED347" s="162"/>
      <c r="EE347" s="162"/>
      <c r="EF347" s="162"/>
      <c r="EG347" s="162"/>
      <c r="EH347" s="162"/>
      <c r="EI347" s="162"/>
      <c r="EJ347" s="162"/>
      <c r="EK347" s="162"/>
      <c r="EL347" s="162"/>
      <c r="EM347" s="162"/>
      <c r="EN347" s="162"/>
      <c r="EO347" s="162"/>
      <c r="EP347" s="162"/>
      <c r="EQ347" s="162"/>
      <c r="ER347" s="162"/>
      <c r="ES347" s="162"/>
      <c r="ET347" s="162"/>
      <c r="EU347" s="162"/>
      <c r="EV347" s="162"/>
      <c r="EW347" s="162"/>
      <c r="EX347" s="162"/>
      <c r="EY347" s="162"/>
      <c r="EZ347" s="162"/>
      <c r="FA347" s="162"/>
      <c r="FB347" s="162"/>
      <c r="FC347" s="162"/>
      <c r="FD347" s="162"/>
      <c r="FE347" s="162"/>
      <c r="FF347" s="162"/>
      <c r="FG347" s="162"/>
      <c r="FH347" s="162"/>
      <c r="FI347" s="162"/>
      <c r="FJ347" s="162"/>
      <c r="FK347" s="162"/>
      <c r="FL347" s="162"/>
      <c r="FM347" s="162"/>
      <c r="FN347" s="162"/>
      <c r="FO347" s="162"/>
      <c r="FP347" s="162"/>
      <c r="FQ347" s="162"/>
      <c r="FR347" s="162"/>
      <c r="FS347" s="162"/>
      <c r="FT347" s="162"/>
      <c r="FU347" s="162"/>
      <c r="FV347" s="162"/>
      <c r="FW347" s="162"/>
      <c r="FX347" s="162"/>
      <c r="FY347" s="162"/>
      <c r="FZ347" s="162"/>
      <c r="GA347" s="162"/>
      <c r="GB347" s="162"/>
      <c r="GC347" s="162"/>
      <c r="GD347" s="162"/>
      <c r="GE347" s="162"/>
      <c r="GF347" s="162"/>
      <c r="GG347" s="162"/>
      <c r="GH347" s="162"/>
      <c r="GI347" s="162"/>
      <c r="GJ347" s="162"/>
      <c r="GK347" s="162"/>
      <c r="GL347" s="162"/>
      <c r="GM347" s="162"/>
      <c r="GN347" s="162"/>
      <c r="GO347" s="162"/>
      <c r="GP347" s="162"/>
      <c r="GQ347" s="162"/>
      <c r="GR347" s="162"/>
      <c r="GS347" s="162"/>
      <c r="GT347" s="162"/>
      <c r="GU347" s="162"/>
      <c r="GV347" s="162"/>
      <c r="GW347" s="162"/>
    </row>
    <row r="348" spans="1:205">
      <c r="A348" s="179"/>
      <c r="B348" s="179"/>
      <c r="C348" s="180" t="s">
        <v>529</v>
      </c>
      <c r="D348" s="189">
        <v>95</v>
      </c>
      <c r="E348" s="190">
        <f t="shared" si="151"/>
        <v>100.36369999999999</v>
      </c>
      <c r="F348" s="190">
        <f t="shared" si="151"/>
        <v>100.36369999999999</v>
      </c>
      <c r="G348" s="190">
        <f t="shared" si="151"/>
        <v>100.36369999999999</v>
      </c>
      <c r="H348" s="190">
        <f t="shared" si="151"/>
        <v>100.36369999999999</v>
      </c>
      <c r="I348" s="190">
        <f t="shared" si="151"/>
        <v>100.36369999999999</v>
      </c>
      <c r="J348" s="191"/>
      <c r="K348" s="190" t="str">
        <f t="shared" si="152"/>
        <v>-</v>
      </c>
      <c r="L348" s="190" t="str">
        <f t="shared" si="152"/>
        <v>-</v>
      </c>
      <c r="M348" s="190"/>
      <c r="N348" s="197" t="str">
        <f t="shared" si="153"/>
        <v>-</v>
      </c>
      <c r="O348" s="197" t="str">
        <f t="shared" si="153"/>
        <v>-</v>
      </c>
      <c r="P348" s="197"/>
      <c r="Q348" s="190" t="str">
        <f t="shared" si="154"/>
        <v>-</v>
      </c>
      <c r="R348" s="190" t="str">
        <f t="shared" si="154"/>
        <v>-</v>
      </c>
      <c r="S348" s="192"/>
      <c r="T348" s="187" t="s">
        <v>54</v>
      </c>
      <c r="U348" s="188" t="s">
        <v>530</v>
      </c>
      <c r="V348" t="s">
        <v>529</v>
      </c>
      <c r="W348" s="67">
        <v>95</v>
      </c>
      <c r="X348" s="38">
        <v>100.36369999999999</v>
      </c>
      <c r="Y348" s="38">
        <v>100.36369999999999</v>
      </c>
      <c r="Z348" s="38">
        <v>100.36369999999999</v>
      </c>
      <c r="AA348" s="38">
        <v>100.36369999999999</v>
      </c>
      <c r="AB348" s="38">
        <v>100.36369999999999</v>
      </c>
      <c r="AC348" s="38"/>
      <c r="AD348" s="38">
        <v>0</v>
      </c>
      <c r="AE348" s="38">
        <v>0</v>
      </c>
      <c r="AF348" s="38"/>
      <c r="AG348" s="38">
        <v>0</v>
      </c>
      <c r="AH348" s="38">
        <v>0</v>
      </c>
      <c r="AI348" s="38"/>
      <c r="AJ348" s="38">
        <v>0</v>
      </c>
      <c r="AK348" s="38">
        <v>0</v>
      </c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  <c r="BI348" s="162"/>
      <c r="BJ348" s="162"/>
      <c r="BK348" s="162"/>
      <c r="BL348" s="162"/>
      <c r="BM348" s="162"/>
      <c r="BN348" s="162"/>
      <c r="BO348" s="162"/>
      <c r="BP348" s="162"/>
      <c r="BQ348" s="162"/>
      <c r="BR348" s="162"/>
      <c r="BS348" s="162"/>
      <c r="BT348" s="162"/>
      <c r="BU348" s="162"/>
      <c r="BV348" s="162"/>
      <c r="BW348" s="162"/>
      <c r="BX348" s="162"/>
      <c r="BY348" s="162"/>
      <c r="BZ348" s="162"/>
      <c r="CA348" s="162"/>
      <c r="CB348" s="162"/>
      <c r="CC348" s="162"/>
      <c r="CD348" s="162"/>
      <c r="CE348" s="162"/>
      <c r="CF348" s="162"/>
      <c r="CG348" s="162"/>
      <c r="CH348" s="162"/>
      <c r="CI348" s="162"/>
      <c r="CJ348" s="162"/>
      <c r="CK348" s="162"/>
      <c r="CL348" s="162"/>
      <c r="CM348" s="162"/>
      <c r="CN348" s="162"/>
      <c r="CO348" s="162"/>
      <c r="CP348" s="162"/>
      <c r="CQ348" s="162"/>
      <c r="CR348" s="162"/>
      <c r="CS348" s="162"/>
      <c r="CT348" s="162"/>
      <c r="CU348" s="162"/>
      <c r="CV348" s="162"/>
      <c r="CW348" s="162"/>
      <c r="CX348" s="162"/>
      <c r="CY348" s="162"/>
      <c r="CZ348" s="162"/>
      <c r="DA348" s="162"/>
      <c r="DB348" s="162"/>
      <c r="DC348" s="162"/>
      <c r="DD348" s="162"/>
      <c r="DE348" s="162"/>
      <c r="DF348" s="162"/>
      <c r="DG348" s="162"/>
      <c r="DH348" s="162"/>
      <c r="DI348" s="162"/>
      <c r="DJ348" s="162"/>
      <c r="DK348" s="162"/>
      <c r="DL348" s="162"/>
      <c r="DM348" s="162"/>
      <c r="DN348" s="162"/>
      <c r="DO348" s="162"/>
      <c r="DP348" s="162"/>
      <c r="DQ348" s="162"/>
      <c r="DR348" s="162"/>
      <c r="DS348" s="162"/>
      <c r="DT348" s="162"/>
      <c r="DU348" s="162"/>
      <c r="DV348" s="162"/>
      <c r="DW348" s="162"/>
      <c r="DX348" s="162"/>
      <c r="DY348" s="162"/>
      <c r="DZ348" s="162"/>
      <c r="EA348" s="162"/>
      <c r="EB348" s="162"/>
      <c r="EC348" s="162"/>
      <c r="ED348" s="162"/>
      <c r="EE348" s="162"/>
      <c r="EF348" s="162"/>
      <c r="EG348" s="162"/>
      <c r="EH348" s="162"/>
      <c r="EI348" s="162"/>
      <c r="EJ348" s="162"/>
      <c r="EK348" s="162"/>
      <c r="EL348" s="162"/>
      <c r="EM348" s="162"/>
      <c r="EN348" s="162"/>
      <c r="EO348" s="162"/>
      <c r="EP348" s="162"/>
      <c r="EQ348" s="162"/>
      <c r="ER348" s="162"/>
      <c r="ES348" s="162"/>
      <c r="ET348" s="162"/>
      <c r="EU348" s="162"/>
      <c r="EV348" s="162"/>
      <c r="EW348" s="162"/>
      <c r="EX348" s="162"/>
      <c r="EY348" s="162"/>
      <c r="EZ348" s="162"/>
      <c r="FA348" s="162"/>
      <c r="FB348" s="162"/>
      <c r="FC348" s="162"/>
      <c r="FD348" s="162"/>
      <c r="FE348" s="162"/>
      <c r="FF348" s="162"/>
      <c r="FG348" s="162"/>
      <c r="FH348" s="162"/>
      <c r="FI348" s="162"/>
      <c r="FJ348" s="162"/>
      <c r="FK348" s="162"/>
      <c r="FL348" s="162"/>
      <c r="FM348" s="162"/>
      <c r="FN348" s="162"/>
      <c r="FO348" s="162"/>
      <c r="FP348" s="162"/>
      <c r="FQ348" s="162"/>
      <c r="FR348" s="162"/>
      <c r="FS348" s="162"/>
      <c r="FT348" s="162"/>
      <c r="FU348" s="162"/>
      <c r="FV348" s="162"/>
      <c r="FW348" s="162"/>
      <c r="FX348" s="162"/>
      <c r="FY348" s="162"/>
      <c r="FZ348" s="162"/>
      <c r="GA348" s="162"/>
      <c r="GB348" s="162"/>
      <c r="GC348" s="162"/>
      <c r="GD348" s="162"/>
      <c r="GE348" s="162"/>
      <c r="GF348" s="162"/>
      <c r="GG348" s="162"/>
      <c r="GH348" s="162"/>
      <c r="GI348" s="162"/>
      <c r="GJ348" s="162"/>
      <c r="GK348" s="162"/>
      <c r="GL348" s="162"/>
      <c r="GM348" s="162"/>
      <c r="GN348" s="162"/>
      <c r="GO348" s="162"/>
      <c r="GP348" s="162"/>
      <c r="GQ348" s="162"/>
      <c r="GR348" s="162"/>
      <c r="GS348" s="162"/>
      <c r="GT348" s="162"/>
      <c r="GU348" s="162"/>
      <c r="GV348" s="162"/>
      <c r="GW348" s="162"/>
    </row>
    <row r="349" spans="1:205">
      <c r="A349" s="179"/>
      <c r="B349" s="179"/>
      <c r="C349" s="180" t="s">
        <v>531</v>
      </c>
      <c r="D349" s="189">
        <v>194</v>
      </c>
      <c r="E349" s="190">
        <f t="shared" si="151"/>
        <v>110.74348000000001</v>
      </c>
      <c r="F349" s="190">
        <f t="shared" si="151"/>
        <v>110.51478960317158</v>
      </c>
      <c r="G349" s="190">
        <f t="shared" si="151"/>
        <v>110.51479</v>
      </c>
      <c r="H349" s="190">
        <f t="shared" si="151"/>
        <v>110.74348000000001</v>
      </c>
      <c r="I349" s="190">
        <f t="shared" si="151"/>
        <v>110.46905</v>
      </c>
      <c r="J349" s="191"/>
      <c r="K349" s="190">
        <f t="shared" si="152"/>
        <v>-0.20650425650340365</v>
      </c>
      <c r="L349" s="190">
        <f t="shared" si="152"/>
        <v>-0.11553880169066469</v>
      </c>
      <c r="M349" s="190"/>
      <c r="N349" s="197" t="str">
        <f t="shared" si="153"/>
        <v>-</v>
      </c>
      <c r="O349" s="197" t="str">
        <f t="shared" si="153"/>
        <v>-</v>
      </c>
      <c r="P349" s="197"/>
      <c r="Q349" s="190">
        <f t="shared" si="154"/>
        <v>-0.24780691377949138</v>
      </c>
      <c r="R349" s="190">
        <f t="shared" si="154"/>
        <v>-0.14899105316330108</v>
      </c>
      <c r="S349" s="192"/>
      <c r="T349" s="187" t="s">
        <v>54</v>
      </c>
      <c r="U349" s="188" t="s">
        <v>532</v>
      </c>
      <c r="V349" t="s">
        <v>531</v>
      </c>
      <c r="W349" s="67">
        <v>194</v>
      </c>
      <c r="X349" s="38">
        <v>110.74348000000001</v>
      </c>
      <c r="Y349" s="38">
        <v>110.51478960317158</v>
      </c>
      <c r="Z349" s="38">
        <v>110.51479</v>
      </c>
      <c r="AA349" s="38">
        <v>110.74348000000001</v>
      </c>
      <c r="AB349" s="38">
        <v>110.46905</v>
      </c>
      <c r="AC349" s="38"/>
      <c r="AD349" s="38">
        <v>-0.20650425650340365</v>
      </c>
      <c r="AE349" s="38">
        <v>-0.11553880169066469</v>
      </c>
      <c r="AF349" s="38"/>
      <c r="AG349" s="38">
        <v>0</v>
      </c>
      <c r="AH349" s="38">
        <v>0</v>
      </c>
      <c r="AI349" s="38"/>
      <c r="AJ349" s="38">
        <v>-0.24780691377949138</v>
      </c>
      <c r="AK349" s="38">
        <v>-0.14899105316330108</v>
      </c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  <c r="BI349" s="162"/>
      <c r="BJ349" s="162"/>
      <c r="BK349" s="162"/>
      <c r="BL349" s="162"/>
      <c r="BM349" s="162"/>
      <c r="BN349" s="162"/>
      <c r="BO349" s="162"/>
      <c r="BP349" s="162"/>
      <c r="BQ349" s="162"/>
      <c r="BR349" s="162"/>
      <c r="BS349" s="162"/>
      <c r="BT349" s="162"/>
      <c r="BU349" s="162"/>
      <c r="BV349" s="162"/>
      <c r="BW349" s="162"/>
      <c r="BX349" s="162"/>
      <c r="BY349" s="162"/>
      <c r="BZ349" s="162"/>
      <c r="CA349" s="162"/>
      <c r="CB349" s="162"/>
      <c r="CC349" s="162"/>
      <c r="CD349" s="162"/>
      <c r="CE349" s="162"/>
      <c r="CF349" s="162"/>
      <c r="CG349" s="162"/>
      <c r="CH349" s="162"/>
      <c r="CI349" s="162"/>
      <c r="CJ349" s="162"/>
      <c r="CK349" s="162"/>
      <c r="CL349" s="162"/>
      <c r="CM349" s="162"/>
      <c r="CN349" s="162"/>
      <c r="CO349" s="162"/>
      <c r="CP349" s="162"/>
      <c r="CQ349" s="162"/>
      <c r="CR349" s="162"/>
      <c r="CS349" s="162"/>
      <c r="CT349" s="162"/>
      <c r="CU349" s="162"/>
      <c r="CV349" s="162"/>
      <c r="CW349" s="162"/>
      <c r="CX349" s="162"/>
      <c r="CY349" s="162"/>
      <c r="CZ349" s="162"/>
      <c r="DA349" s="162"/>
      <c r="DB349" s="162"/>
      <c r="DC349" s="162"/>
      <c r="DD349" s="162"/>
      <c r="DE349" s="162"/>
      <c r="DF349" s="162"/>
      <c r="DG349" s="162"/>
      <c r="DH349" s="162"/>
      <c r="DI349" s="162"/>
      <c r="DJ349" s="162"/>
      <c r="DK349" s="162"/>
      <c r="DL349" s="162"/>
      <c r="DM349" s="162"/>
      <c r="DN349" s="162"/>
      <c r="DO349" s="162"/>
      <c r="DP349" s="162"/>
      <c r="DQ349" s="162"/>
      <c r="DR349" s="162"/>
      <c r="DS349" s="162"/>
      <c r="DT349" s="162"/>
      <c r="DU349" s="162"/>
      <c r="DV349" s="162"/>
      <c r="DW349" s="162"/>
      <c r="DX349" s="162"/>
      <c r="DY349" s="162"/>
      <c r="DZ349" s="162"/>
      <c r="EA349" s="162"/>
      <c r="EB349" s="162"/>
      <c r="EC349" s="162"/>
      <c r="ED349" s="162"/>
      <c r="EE349" s="162"/>
      <c r="EF349" s="162"/>
      <c r="EG349" s="162"/>
      <c r="EH349" s="162"/>
      <c r="EI349" s="162"/>
      <c r="EJ349" s="162"/>
      <c r="EK349" s="162"/>
      <c r="EL349" s="162"/>
      <c r="EM349" s="162"/>
      <c r="EN349" s="162"/>
      <c r="EO349" s="162"/>
      <c r="EP349" s="162"/>
      <c r="EQ349" s="162"/>
      <c r="ER349" s="162"/>
      <c r="ES349" s="162"/>
      <c r="ET349" s="162"/>
      <c r="EU349" s="162"/>
      <c r="EV349" s="162"/>
      <c r="EW349" s="162"/>
      <c r="EX349" s="162"/>
      <c r="EY349" s="162"/>
      <c r="EZ349" s="162"/>
      <c r="FA349" s="162"/>
      <c r="FB349" s="162"/>
      <c r="FC349" s="162"/>
      <c r="FD349" s="162"/>
      <c r="FE349" s="162"/>
      <c r="FF349" s="162"/>
      <c r="FG349" s="162"/>
      <c r="FH349" s="162"/>
      <c r="FI349" s="162"/>
      <c r="FJ349" s="162"/>
      <c r="FK349" s="162"/>
      <c r="FL349" s="162"/>
      <c r="FM349" s="162"/>
      <c r="FN349" s="162"/>
      <c r="FO349" s="162"/>
      <c r="FP349" s="162"/>
      <c r="FQ349" s="162"/>
      <c r="FR349" s="162"/>
      <c r="FS349" s="162"/>
      <c r="FT349" s="162"/>
      <c r="FU349" s="162"/>
      <c r="FV349" s="162"/>
      <c r="FW349" s="162"/>
      <c r="FX349" s="162"/>
      <c r="FY349" s="162"/>
      <c r="FZ349" s="162"/>
      <c r="GA349" s="162"/>
      <c r="GB349" s="162"/>
      <c r="GC349" s="162"/>
      <c r="GD349" s="162"/>
      <c r="GE349" s="162"/>
      <c r="GF349" s="162"/>
      <c r="GG349" s="162"/>
      <c r="GH349" s="162"/>
      <c r="GI349" s="162"/>
      <c r="GJ349" s="162"/>
      <c r="GK349" s="162"/>
      <c r="GL349" s="162"/>
      <c r="GM349" s="162"/>
      <c r="GN349" s="162"/>
      <c r="GO349" s="162"/>
      <c r="GP349" s="162"/>
      <c r="GQ349" s="162"/>
      <c r="GR349" s="162"/>
      <c r="GS349" s="162"/>
      <c r="GT349" s="162"/>
      <c r="GU349" s="162"/>
      <c r="GV349" s="162"/>
      <c r="GW349" s="162"/>
    </row>
    <row r="350" spans="1:205" ht="15" customHeight="1">
      <c r="A350" s="179"/>
      <c r="B350" s="179"/>
      <c r="C350" s="180"/>
      <c r="D350" s="189"/>
      <c r="E350" s="190"/>
      <c r="F350" s="190"/>
      <c r="G350" s="190"/>
      <c r="H350" s="190"/>
      <c r="I350" s="190"/>
      <c r="J350" s="191"/>
      <c r="K350" s="190"/>
      <c r="L350" s="190"/>
      <c r="M350" s="190"/>
      <c r="N350" s="190"/>
      <c r="O350" s="190"/>
      <c r="P350" s="190"/>
      <c r="Q350" s="190"/>
      <c r="R350" s="190"/>
      <c r="S350" s="192"/>
      <c r="T350" s="187"/>
      <c r="U350" s="188"/>
      <c r="V350"/>
      <c r="W350" s="67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  <c r="BI350" s="162"/>
      <c r="BJ350" s="162"/>
      <c r="BK350" s="162"/>
      <c r="BL350" s="162"/>
      <c r="BM350" s="162"/>
      <c r="BN350" s="162"/>
      <c r="BO350" s="162"/>
      <c r="BP350" s="162"/>
      <c r="BQ350" s="162"/>
      <c r="BR350" s="162"/>
      <c r="BS350" s="162"/>
      <c r="BT350" s="162"/>
      <c r="BU350" s="162"/>
      <c r="BV350" s="162"/>
      <c r="BW350" s="162"/>
      <c r="BX350" s="162"/>
      <c r="BY350" s="162"/>
      <c r="BZ350" s="162"/>
      <c r="CA350" s="162"/>
      <c r="CB350" s="162"/>
      <c r="CC350" s="162"/>
      <c r="CD350" s="162"/>
      <c r="CE350" s="162"/>
      <c r="CF350" s="162"/>
      <c r="CG350" s="162"/>
      <c r="CH350" s="162"/>
      <c r="CI350" s="162"/>
      <c r="CJ350" s="162"/>
      <c r="CK350" s="162"/>
      <c r="CL350" s="162"/>
      <c r="CM350" s="162"/>
      <c r="CN350" s="162"/>
      <c r="CO350" s="162"/>
      <c r="CP350" s="162"/>
      <c r="CQ350" s="162"/>
      <c r="CR350" s="162"/>
      <c r="CS350" s="162"/>
      <c r="CT350" s="162"/>
      <c r="CU350" s="162"/>
      <c r="CV350" s="162"/>
      <c r="CW350" s="162"/>
      <c r="CX350" s="162"/>
      <c r="CY350" s="162"/>
      <c r="CZ350" s="162"/>
      <c r="DA350" s="162"/>
      <c r="DB350" s="162"/>
      <c r="DC350" s="162"/>
      <c r="DD350" s="162"/>
      <c r="DE350" s="162"/>
      <c r="DF350" s="162"/>
      <c r="DG350" s="162"/>
      <c r="DH350" s="162"/>
      <c r="DI350" s="162"/>
      <c r="DJ350" s="162"/>
      <c r="DK350" s="162"/>
      <c r="DL350" s="162"/>
      <c r="DM350" s="162"/>
      <c r="DN350" s="162"/>
      <c r="DO350" s="162"/>
      <c r="DP350" s="162"/>
      <c r="DQ350" s="162"/>
      <c r="DR350" s="162"/>
      <c r="DS350" s="162"/>
      <c r="DT350" s="162"/>
      <c r="DU350" s="162"/>
      <c r="DV350" s="162"/>
      <c r="DW350" s="162"/>
      <c r="DX350" s="162"/>
      <c r="DY350" s="162"/>
      <c r="DZ350" s="162"/>
      <c r="EA350" s="162"/>
      <c r="EB350" s="162"/>
      <c r="EC350" s="162"/>
      <c r="ED350" s="162"/>
      <c r="EE350" s="162"/>
      <c r="EF350" s="162"/>
      <c r="EG350" s="162"/>
      <c r="EH350" s="162"/>
      <c r="EI350" s="162"/>
      <c r="EJ350" s="162"/>
      <c r="EK350" s="162"/>
      <c r="EL350" s="162"/>
      <c r="EM350" s="162"/>
      <c r="EN350" s="162"/>
      <c r="EO350" s="162"/>
      <c r="EP350" s="162"/>
      <c r="EQ350" s="162"/>
      <c r="ER350" s="162"/>
      <c r="ES350" s="162"/>
      <c r="ET350" s="162"/>
      <c r="EU350" s="162"/>
      <c r="EV350" s="162"/>
      <c r="EW350" s="162"/>
      <c r="EX350" s="162"/>
      <c r="EY350" s="162"/>
      <c r="EZ350" s="162"/>
      <c r="FA350" s="162"/>
      <c r="FB350" s="162"/>
      <c r="FC350" s="162"/>
      <c r="FD350" s="162"/>
      <c r="FE350" s="162"/>
      <c r="FF350" s="162"/>
      <c r="FG350" s="162"/>
      <c r="FH350" s="162"/>
      <c r="FI350" s="162"/>
      <c r="FJ350" s="162"/>
      <c r="FK350" s="162"/>
      <c r="FL350" s="162"/>
      <c r="FM350" s="162"/>
      <c r="FN350" s="162"/>
      <c r="FO350" s="162"/>
      <c r="FP350" s="162"/>
      <c r="FQ350" s="162"/>
      <c r="FR350" s="162"/>
      <c r="FS350" s="162"/>
      <c r="FT350" s="162"/>
      <c r="FU350" s="162"/>
      <c r="FV350" s="162"/>
      <c r="FW350" s="162"/>
      <c r="FX350" s="162"/>
      <c r="FY350" s="162"/>
      <c r="FZ350" s="162"/>
      <c r="GA350" s="162"/>
      <c r="GB350" s="162"/>
      <c r="GC350" s="162"/>
      <c r="GD350" s="162"/>
      <c r="GE350" s="162"/>
      <c r="GF350" s="162"/>
      <c r="GG350" s="162"/>
      <c r="GH350" s="162"/>
      <c r="GI350" s="162"/>
      <c r="GJ350" s="162"/>
      <c r="GK350" s="162"/>
      <c r="GL350" s="162"/>
      <c r="GM350" s="162"/>
      <c r="GN350" s="162"/>
      <c r="GO350" s="162"/>
      <c r="GP350" s="162"/>
      <c r="GQ350" s="162"/>
      <c r="GR350" s="162"/>
      <c r="GS350" s="162"/>
      <c r="GT350" s="162"/>
      <c r="GU350" s="162"/>
      <c r="GV350" s="162"/>
      <c r="GW350" s="162"/>
    </row>
    <row r="351" spans="1:205">
      <c r="A351" s="179" t="s">
        <v>533</v>
      </c>
      <c r="B351" s="179"/>
      <c r="C351" s="180"/>
      <c r="D351" s="189">
        <v>156</v>
      </c>
      <c r="E351" s="190">
        <f>IF(X351=0,"-",X351)</f>
        <v>102.41777999999999</v>
      </c>
      <c r="F351" s="190">
        <f>IF(Y351=0,"-",Y351)</f>
        <v>102.70437679552759</v>
      </c>
      <c r="G351" s="190">
        <f>IF(Z351=0,"-",Z351)</f>
        <v>102.70438</v>
      </c>
      <c r="H351" s="190">
        <f>IF(AA351=0,"-",AA351)</f>
        <v>102.41777999999999</v>
      </c>
      <c r="I351" s="190">
        <f>IF(AB351=0,"-",AB351)</f>
        <v>102.64706</v>
      </c>
      <c r="J351" s="191"/>
      <c r="K351" s="190">
        <f>IF(AD351=0,"-",AD351)</f>
        <v>0.27983422409665337</v>
      </c>
      <c r="L351" s="190">
        <f>IF(AE351=0,"-",AE351)</f>
        <v>0.11643397892138373</v>
      </c>
      <c r="M351" s="190"/>
      <c r="N351" s="197" t="str">
        <f>IF(AG351=0,"-",AG351)</f>
        <v>-</v>
      </c>
      <c r="O351" s="197" t="str">
        <f>IF(AH351=0,"-",AH351)</f>
        <v>-</v>
      </c>
      <c r="P351" s="197"/>
      <c r="Q351" s="190">
        <f>IF(AJ351=0,"-",AJ351)</f>
        <v>0.22386737927730938</v>
      </c>
      <c r="R351" s="190">
        <f>IF(AK351=0,"-",AK351)</f>
        <v>0.10009621277631915</v>
      </c>
      <c r="S351" s="192"/>
      <c r="T351" s="187" t="s">
        <v>46</v>
      </c>
      <c r="U351" s="188" t="s">
        <v>534</v>
      </c>
      <c r="V351" t="s">
        <v>533</v>
      </c>
      <c r="W351" s="67">
        <v>156</v>
      </c>
      <c r="X351" s="38">
        <v>102.41777999999999</v>
      </c>
      <c r="Y351" s="38">
        <v>102.70437679552759</v>
      </c>
      <c r="Z351" s="38">
        <v>102.70438</v>
      </c>
      <c r="AA351" s="38">
        <v>102.41777999999999</v>
      </c>
      <c r="AB351" s="38">
        <v>102.64706</v>
      </c>
      <c r="AC351" s="38"/>
      <c r="AD351" s="38">
        <v>0.27983422409665337</v>
      </c>
      <c r="AE351" s="38">
        <v>0.11643397892138373</v>
      </c>
      <c r="AF351" s="38"/>
      <c r="AG351" s="38">
        <v>0</v>
      </c>
      <c r="AH351" s="38">
        <v>0</v>
      </c>
      <c r="AI351" s="38"/>
      <c r="AJ351" s="38">
        <v>0.22386737927730938</v>
      </c>
      <c r="AK351" s="38">
        <v>0.10009621277631915</v>
      </c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  <c r="BI351" s="162"/>
      <c r="BJ351" s="162"/>
      <c r="BK351" s="162"/>
      <c r="BL351" s="162"/>
      <c r="BM351" s="162"/>
      <c r="BN351" s="162"/>
      <c r="BO351" s="162"/>
      <c r="BP351" s="162"/>
      <c r="BQ351" s="162"/>
      <c r="BR351" s="162"/>
      <c r="BS351" s="162"/>
      <c r="BT351" s="162"/>
      <c r="BU351" s="162"/>
      <c r="BV351" s="162"/>
      <c r="BW351" s="162"/>
      <c r="BX351" s="162"/>
      <c r="BY351" s="162"/>
      <c r="BZ351" s="162"/>
      <c r="CA351" s="162"/>
      <c r="CB351" s="162"/>
      <c r="CC351" s="162"/>
      <c r="CD351" s="162"/>
      <c r="CE351" s="162"/>
      <c r="CF351" s="162"/>
      <c r="CG351" s="162"/>
      <c r="CH351" s="162"/>
      <c r="CI351" s="162"/>
      <c r="CJ351" s="162"/>
      <c r="CK351" s="162"/>
      <c r="CL351" s="162"/>
      <c r="CM351" s="162"/>
      <c r="CN351" s="162"/>
      <c r="CO351" s="162"/>
      <c r="CP351" s="162"/>
      <c r="CQ351" s="162"/>
      <c r="CR351" s="162"/>
      <c r="CS351" s="162"/>
      <c r="CT351" s="162"/>
      <c r="CU351" s="162"/>
      <c r="CV351" s="162"/>
      <c r="CW351" s="162"/>
      <c r="CX351" s="162"/>
      <c r="CY351" s="162"/>
      <c r="CZ351" s="162"/>
      <c r="DA351" s="162"/>
      <c r="DB351" s="162"/>
      <c r="DC351" s="162"/>
      <c r="DD351" s="162"/>
      <c r="DE351" s="162"/>
      <c r="DF351" s="162"/>
      <c r="DG351" s="162"/>
      <c r="DH351" s="162"/>
      <c r="DI351" s="162"/>
      <c r="DJ351" s="162"/>
      <c r="DK351" s="162"/>
      <c r="DL351" s="162"/>
      <c r="DM351" s="162"/>
      <c r="DN351" s="162"/>
      <c r="DO351" s="162"/>
      <c r="DP351" s="162"/>
      <c r="DQ351" s="162"/>
      <c r="DR351" s="162"/>
      <c r="DS351" s="162"/>
      <c r="DT351" s="162"/>
      <c r="DU351" s="162"/>
      <c r="DV351" s="162"/>
      <c r="DW351" s="162"/>
      <c r="DX351" s="162"/>
      <c r="DY351" s="162"/>
      <c r="DZ351" s="162"/>
      <c r="EA351" s="162"/>
      <c r="EB351" s="162"/>
      <c r="EC351" s="162"/>
      <c r="ED351" s="162"/>
      <c r="EE351" s="162"/>
      <c r="EF351" s="162"/>
      <c r="EG351" s="162"/>
      <c r="EH351" s="162"/>
      <c r="EI351" s="162"/>
      <c r="EJ351" s="162"/>
      <c r="EK351" s="162"/>
      <c r="EL351" s="162"/>
      <c r="EM351" s="162"/>
      <c r="EN351" s="162"/>
      <c r="EO351" s="162"/>
      <c r="EP351" s="162"/>
      <c r="EQ351" s="162"/>
      <c r="ER351" s="162"/>
      <c r="ES351" s="162"/>
      <c r="ET351" s="162"/>
      <c r="EU351" s="162"/>
      <c r="EV351" s="162"/>
      <c r="EW351" s="162"/>
      <c r="EX351" s="162"/>
      <c r="EY351" s="162"/>
      <c r="EZ351" s="162"/>
      <c r="FA351" s="162"/>
      <c r="FB351" s="162"/>
      <c r="FC351" s="162"/>
      <c r="FD351" s="162"/>
      <c r="FE351" s="162"/>
      <c r="FF351" s="162"/>
      <c r="FG351" s="162"/>
      <c r="FH351" s="162"/>
      <c r="FI351" s="162"/>
      <c r="FJ351" s="162"/>
      <c r="FK351" s="162"/>
      <c r="FL351" s="162"/>
      <c r="FM351" s="162"/>
      <c r="FN351" s="162"/>
      <c r="FO351" s="162"/>
      <c r="FP351" s="162"/>
      <c r="FQ351" s="162"/>
      <c r="FR351" s="162"/>
      <c r="FS351" s="162"/>
      <c r="FT351" s="162"/>
      <c r="FU351" s="162"/>
      <c r="FV351" s="162"/>
      <c r="FW351" s="162"/>
      <c r="FX351" s="162"/>
      <c r="FY351" s="162"/>
      <c r="FZ351" s="162"/>
      <c r="GA351" s="162"/>
      <c r="GB351" s="162"/>
      <c r="GC351" s="162"/>
      <c r="GD351" s="162"/>
      <c r="GE351" s="162"/>
      <c r="GF351" s="162"/>
      <c r="GG351" s="162"/>
      <c r="GH351" s="162"/>
      <c r="GI351" s="162"/>
      <c r="GJ351" s="162"/>
      <c r="GK351" s="162"/>
      <c r="GL351" s="162"/>
      <c r="GM351" s="162"/>
      <c r="GN351" s="162"/>
      <c r="GO351" s="162"/>
      <c r="GP351" s="162"/>
      <c r="GQ351" s="162"/>
      <c r="GR351" s="162"/>
      <c r="GS351" s="162"/>
      <c r="GT351" s="162"/>
      <c r="GU351" s="162"/>
      <c r="GV351" s="162"/>
      <c r="GW351" s="162"/>
    </row>
    <row r="352" spans="1:205" ht="15" customHeight="1">
      <c r="A352" s="179"/>
      <c r="B352" s="179"/>
      <c r="C352" s="180"/>
      <c r="D352" s="189"/>
      <c r="E352" s="190"/>
      <c r="F352" s="190"/>
      <c r="G352" s="190"/>
      <c r="H352" s="190"/>
      <c r="I352" s="190"/>
      <c r="J352" s="191"/>
      <c r="K352" s="190"/>
      <c r="L352" s="190"/>
      <c r="M352" s="190"/>
      <c r="N352" s="190"/>
      <c r="O352" s="190"/>
      <c r="P352" s="190"/>
      <c r="Q352" s="190"/>
      <c r="R352" s="190"/>
      <c r="S352" s="192"/>
      <c r="T352" s="187"/>
      <c r="U352" s="188"/>
      <c r="V352"/>
      <c r="W352" s="67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  <c r="BI352" s="162"/>
      <c r="BJ352" s="162"/>
      <c r="BK352" s="162"/>
      <c r="BL352" s="162"/>
      <c r="BM352" s="162"/>
      <c r="BN352" s="162"/>
      <c r="BO352" s="162"/>
      <c r="BP352" s="162"/>
      <c r="BQ352" s="162"/>
      <c r="BR352" s="162"/>
      <c r="BS352" s="162"/>
      <c r="BT352" s="162"/>
      <c r="BU352" s="162"/>
      <c r="BV352" s="162"/>
      <c r="BW352" s="162"/>
      <c r="BX352" s="162"/>
      <c r="BY352" s="162"/>
      <c r="BZ352" s="162"/>
      <c r="CA352" s="162"/>
      <c r="CB352" s="162"/>
      <c r="CC352" s="162"/>
      <c r="CD352" s="162"/>
      <c r="CE352" s="162"/>
      <c r="CF352" s="162"/>
      <c r="CG352" s="162"/>
      <c r="CH352" s="162"/>
      <c r="CI352" s="162"/>
      <c r="CJ352" s="162"/>
      <c r="CK352" s="162"/>
      <c r="CL352" s="162"/>
      <c r="CM352" s="162"/>
      <c r="CN352" s="162"/>
      <c r="CO352" s="162"/>
      <c r="CP352" s="162"/>
      <c r="CQ352" s="162"/>
      <c r="CR352" s="162"/>
      <c r="CS352" s="162"/>
      <c r="CT352" s="162"/>
      <c r="CU352" s="162"/>
      <c r="CV352" s="162"/>
      <c r="CW352" s="162"/>
      <c r="CX352" s="162"/>
      <c r="CY352" s="162"/>
      <c r="CZ352" s="162"/>
      <c r="DA352" s="162"/>
      <c r="DB352" s="162"/>
      <c r="DC352" s="162"/>
      <c r="DD352" s="162"/>
      <c r="DE352" s="162"/>
      <c r="DF352" s="162"/>
      <c r="DG352" s="162"/>
      <c r="DH352" s="162"/>
      <c r="DI352" s="162"/>
      <c r="DJ352" s="162"/>
      <c r="DK352" s="162"/>
      <c r="DL352" s="162"/>
      <c r="DM352" s="162"/>
      <c r="DN352" s="162"/>
      <c r="DO352" s="162"/>
      <c r="DP352" s="162"/>
      <c r="DQ352" s="162"/>
      <c r="DR352" s="162"/>
      <c r="DS352" s="162"/>
      <c r="DT352" s="162"/>
      <c r="DU352" s="162"/>
      <c r="DV352" s="162"/>
      <c r="DW352" s="162"/>
      <c r="DX352" s="162"/>
      <c r="DY352" s="162"/>
      <c r="DZ352" s="162"/>
      <c r="EA352" s="162"/>
      <c r="EB352" s="162"/>
      <c r="EC352" s="162"/>
      <c r="ED352" s="162"/>
      <c r="EE352" s="162"/>
      <c r="EF352" s="162"/>
      <c r="EG352" s="162"/>
      <c r="EH352" s="162"/>
      <c r="EI352" s="162"/>
      <c r="EJ352" s="162"/>
      <c r="EK352" s="162"/>
      <c r="EL352" s="162"/>
      <c r="EM352" s="162"/>
      <c r="EN352" s="162"/>
      <c r="EO352" s="162"/>
      <c r="EP352" s="162"/>
      <c r="EQ352" s="162"/>
      <c r="ER352" s="162"/>
      <c r="ES352" s="162"/>
      <c r="ET352" s="162"/>
      <c r="EU352" s="162"/>
      <c r="EV352" s="162"/>
      <c r="EW352" s="162"/>
      <c r="EX352" s="162"/>
      <c r="EY352" s="162"/>
      <c r="EZ352" s="162"/>
      <c r="FA352" s="162"/>
      <c r="FB352" s="162"/>
      <c r="FC352" s="162"/>
      <c r="FD352" s="162"/>
      <c r="FE352" s="162"/>
      <c r="FF352" s="162"/>
      <c r="FG352" s="162"/>
      <c r="FH352" s="162"/>
      <c r="FI352" s="162"/>
      <c r="FJ352" s="162"/>
      <c r="FK352" s="162"/>
      <c r="FL352" s="162"/>
      <c r="FM352" s="162"/>
      <c r="FN352" s="162"/>
      <c r="FO352" s="162"/>
      <c r="FP352" s="162"/>
      <c r="FQ352" s="162"/>
      <c r="FR352" s="162"/>
      <c r="FS352" s="162"/>
      <c r="FT352" s="162"/>
      <c r="FU352" s="162"/>
      <c r="FV352" s="162"/>
      <c r="FW352" s="162"/>
      <c r="FX352" s="162"/>
      <c r="FY352" s="162"/>
      <c r="FZ352" s="162"/>
      <c r="GA352" s="162"/>
      <c r="GB352" s="162"/>
      <c r="GC352" s="162"/>
      <c r="GD352" s="162"/>
      <c r="GE352" s="162"/>
      <c r="GF352" s="162"/>
      <c r="GG352" s="162"/>
      <c r="GH352" s="162"/>
      <c r="GI352" s="162"/>
      <c r="GJ352" s="162"/>
      <c r="GK352" s="162"/>
      <c r="GL352" s="162"/>
      <c r="GM352" s="162"/>
      <c r="GN352" s="162"/>
      <c r="GO352" s="162"/>
      <c r="GP352" s="162"/>
      <c r="GQ352" s="162"/>
      <c r="GR352" s="162"/>
      <c r="GS352" s="162"/>
      <c r="GT352" s="162"/>
      <c r="GU352" s="162"/>
      <c r="GV352" s="162"/>
      <c r="GW352" s="162"/>
    </row>
    <row r="353" spans="1:205">
      <c r="A353" s="179"/>
      <c r="B353" s="179" t="s">
        <v>533</v>
      </c>
      <c r="C353" s="180"/>
      <c r="D353" s="189">
        <v>156</v>
      </c>
      <c r="E353" s="190">
        <f t="shared" ref="E353:I354" si="155">IF(X353=0,"-",X353)</f>
        <v>102.41777999999999</v>
      </c>
      <c r="F353" s="190">
        <f t="shared" si="155"/>
        <v>102.70437679552759</v>
      </c>
      <c r="G353" s="190">
        <f t="shared" si="155"/>
        <v>102.70438</v>
      </c>
      <c r="H353" s="190">
        <f t="shared" si="155"/>
        <v>102.41777999999999</v>
      </c>
      <c r="I353" s="190">
        <f t="shared" si="155"/>
        <v>102.64706</v>
      </c>
      <c r="J353" s="191"/>
      <c r="K353" s="190">
        <f>IF(AD353=0,"-",AD353)</f>
        <v>0.27983422409665337</v>
      </c>
      <c r="L353" s="190">
        <f>IF(AE353=0,"-",AE353)</f>
        <v>0.11643397892138373</v>
      </c>
      <c r="M353" s="190"/>
      <c r="N353" s="197" t="str">
        <f>IF(AG353=0,"-",AG353)</f>
        <v>-</v>
      </c>
      <c r="O353" s="197" t="str">
        <f>IF(AH353=0,"-",AH353)</f>
        <v>-</v>
      </c>
      <c r="P353" s="197"/>
      <c r="Q353" s="190">
        <f>IF(AJ353=0,"-",AJ353)</f>
        <v>0.22386737927730938</v>
      </c>
      <c r="R353" s="190">
        <f>IF(AK353=0,"-",AK353)</f>
        <v>0.10009621277631915</v>
      </c>
      <c r="S353" s="192"/>
      <c r="T353" s="187" t="s">
        <v>112</v>
      </c>
      <c r="U353" s="188" t="s">
        <v>535</v>
      </c>
      <c r="V353" t="s">
        <v>533</v>
      </c>
      <c r="W353" s="67">
        <v>156</v>
      </c>
      <c r="X353" s="38">
        <v>102.41777999999999</v>
      </c>
      <c r="Y353" s="38">
        <v>102.70437679552759</v>
      </c>
      <c r="Z353" s="38">
        <v>102.70438</v>
      </c>
      <c r="AA353" s="38">
        <v>102.41777999999999</v>
      </c>
      <c r="AB353" s="38">
        <v>102.64706</v>
      </c>
      <c r="AC353" s="38"/>
      <c r="AD353" s="38">
        <v>0.27983422409665337</v>
      </c>
      <c r="AE353" s="38">
        <v>0.11643397892138373</v>
      </c>
      <c r="AF353" s="38"/>
      <c r="AG353" s="38">
        <v>0</v>
      </c>
      <c r="AH353" s="38">
        <v>0</v>
      </c>
      <c r="AI353" s="38"/>
      <c r="AJ353" s="38">
        <v>0.22386737927730938</v>
      </c>
      <c r="AK353" s="38">
        <v>0.10009621277631915</v>
      </c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  <c r="BI353" s="162"/>
      <c r="BJ353" s="162"/>
      <c r="BK353" s="162"/>
      <c r="BL353" s="162"/>
      <c r="BM353" s="162"/>
      <c r="BN353" s="162"/>
      <c r="BO353" s="162"/>
      <c r="BP353" s="162"/>
      <c r="BQ353" s="162"/>
      <c r="BR353" s="162"/>
      <c r="BS353" s="162"/>
      <c r="BT353" s="162"/>
      <c r="BU353" s="162"/>
      <c r="BV353" s="162"/>
      <c r="BW353" s="162"/>
      <c r="BX353" s="162"/>
      <c r="BY353" s="162"/>
      <c r="BZ353" s="162"/>
      <c r="CA353" s="162"/>
      <c r="CB353" s="162"/>
      <c r="CC353" s="162"/>
      <c r="CD353" s="162"/>
      <c r="CE353" s="162"/>
      <c r="CF353" s="162"/>
      <c r="CG353" s="162"/>
      <c r="CH353" s="162"/>
      <c r="CI353" s="162"/>
      <c r="CJ353" s="162"/>
      <c r="CK353" s="162"/>
      <c r="CL353" s="162"/>
      <c r="CM353" s="162"/>
      <c r="CN353" s="162"/>
      <c r="CO353" s="162"/>
      <c r="CP353" s="162"/>
      <c r="CQ353" s="162"/>
      <c r="CR353" s="162"/>
      <c r="CS353" s="162"/>
      <c r="CT353" s="162"/>
      <c r="CU353" s="162"/>
      <c r="CV353" s="162"/>
      <c r="CW353" s="162"/>
      <c r="CX353" s="162"/>
      <c r="CY353" s="162"/>
      <c r="CZ353" s="162"/>
      <c r="DA353" s="162"/>
      <c r="DB353" s="162"/>
      <c r="DC353" s="162"/>
      <c r="DD353" s="162"/>
      <c r="DE353" s="162"/>
      <c r="DF353" s="162"/>
      <c r="DG353" s="162"/>
      <c r="DH353" s="162"/>
      <c r="DI353" s="162"/>
      <c r="DJ353" s="162"/>
      <c r="DK353" s="162"/>
      <c r="DL353" s="162"/>
      <c r="DM353" s="162"/>
      <c r="DN353" s="162"/>
      <c r="DO353" s="162"/>
      <c r="DP353" s="162"/>
      <c r="DQ353" s="162"/>
      <c r="DR353" s="162"/>
      <c r="DS353" s="162"/>
      <c r="DT353" s="162"/>
      <c r="DU353" s="162"/>
      <c r="DV353" s="162"/>
      <c r="DW353" s="162"/>
      <c r="DX353" s="162"/>
      <c r="DY353" s="162"/>
      <c r="DZ353" s="162"/>
      <c r="EA353" s="162"/>
      <c r="EB353" s="162"/>
      <c r="EC353" s="162"/>
      <c r="ED353" s="162"/>
      <c r="EE353" s="162"/>
      <c r="EF353" s="162"/>
      <c r="EG353" s="162"/>
      <c r="EH353" s="162"/>
      <c r="EI353" s="162"/>
      <c r="EJ353" s="162"/>
      <c r="EK353" s="162"/>
      <c r="EL353" s="162"/>
      <c r="EM353" s="162"/>
      <c r="EN353" s="162"/>
      <c r="EO353" s="162"/>
      <c r="EP353" s="162"/>
      <c r="EQ353" s="162"/>
      <c r="ER353" s="162"/>
      <c r="ES353" s="162"/>
      <c r="ET353" s="162"/>
      <c r="EU353" s="162"/>
      <c r="EV353" s="162"/>
      <c r="EW353" s="162"/>
      <c r="EX353" s="162"/>
      <c r="EY353" s="162"/>
      <c r="EZ353" s="162"/>
      <c r="FA353" s="162"/>
      <c r="FB353" s="162"/>
      <c r="FC353" s="162"/>
      <c r="FD353" s="162"/>
      <c r="FE353" s="162"/>
      <c r="FF353" s="162"/>
      <c r="FG353" s="162"/>
      <c r="FH353" s="162"/>
      <c r="FI353" s="162"/>
      <c r="FJ353" s="162"/>
      <c r="FK353" s="162"/>
      <c r="FL353" s="162"/>
      <c r="FM353" s="162"/>
      <c r="FN353" s="162"/>
      <c r="FO353" s="162"/>
      <c r="FP353" s="162"/>
      <c r="FQ353" s="162"/>
      <c r="FR353" s="162"/>
      <c r="FS353" s="162"/>
      <c r="FT353" s="162"/>
      <c r="FU353" s="162"/>
      <c r="FV353" s="162"/>
      <c r="FW353" s="162"/>
      <c r="FX353" s="162"/>
      <c r="FY353" s="162"/>
      <c r="FZ353" s="162"/>
      <c r="GA353" s="162"/>
      <c r="GB353" s="162"/>
      <c r="GC353" s="162"/>
      <c r="GD353" s="162"/>
      <c r="GE353" s="162"/>
      <c r="GF353" s="162"/>
      <c r="GG353" s="162"/>
      <c r="GH353" s="162"/>
      <c r="GI353" s="162"/>
      <c r="GJ353" s="162"/>
      <c r="GK353" s="162"/>
      <c r="GL353" s="162"/>
      <c r="GM353" s="162"/>
      <c r="GN353" s="162"/>
      <c r="GO353" s="162"/>
      <c r="GP353" s="162"/>
      <c r="GQ353" s="162"/>
      <c r="GR353" s="162"/>
      <c r="GS353" s="162"/>
      <c r="GT353" s="162"/>
      <c r="GU353" s="162"/>
      <c r="GV353" s="162"/>
      <c r="GW353" s="162"/>
    </row>
    <row r="354" spans="1:205">
      <c r="A354" s="179"/>
      <c r="B354" s="179"/>
      <c r="C354" s="180" t="s">
        <v>533</v>
      </c>
      <c r="D354" s="189">
        <v>156</v>
      </c>
      <c r="E354" s="190">
        <f t="shared" si="155"/>
        <v>102.41777999999999</v>
      </c>
      <c r="F354" s="190">
        <f t="shared" si="155"/>
        <v>102.70437679552759</v>
      </c>
      <c r="G354" s="190">
        <f t="shared" si="155"/>
        <v>102.70438</v>
      </c>
      <c r="H354" s="190">
        <f t="shared" si="155"/>
        <v>102.41777999999999</v>
      </c>
      <c r="I354" s="190">
        <f t="shared" si="155"/>
        <v>102.64706</v>
      </c>
      <c r="J354" s="191"/>
      <c r="K354" s="190">
        <f>IF(AD354=0,"-",AD354)</f>
        <v>0.27983422409665337</v>
      </c>
      <c r="L354" s="190">
        <f>IF(AE354=0,"-",AE354)</f>
        <v>0.11643397892138373</v>
      </c>
      <c r="M354" s="190"/>
      <c r="N354" s="197" t="str">
        <f>IF(AG354=0,"-",AG354)</f>
        <v>-</v>
      </c>
      <c r="O354" s="197" t="str">
        <f>IF(AH354=0,"-",AH354)</f>
        <v>-</v>
      </c>
      <c r="P354" s="197"/>
      <c r="Q354" s="190">
        <f>IF(AJ354=0,"-",AJ354)</f>
        <v>0.22386737927730938</v>
      </c>
      <c r="R354" s="190">
        <f>IF(AK354=0,"-",AK354)</f>
        <v>0.10009621277631915</v>
      </c>
      <c r="S354" s="192"/>
      <c r="T354" s="187" t="s">
        <v>54</v>
      </c>
      <c r="U354" s="188" t="s">
        <v>536</v>
      </c>
      <c r="V354" t="s">
        <v>533</v>
      </c>
      <c r="W354" s="67">
        <v>156</v>
      </c>
      <c r="X354" s="38">
        <v>102.41777999999999</v>
      </c>
      <c r="Y354" s="38">
        <v>102.70437679552759</v>
      </c>
      <c r="Z354" s="38">
        <v>102.70438</v>
      </c>
      <c r="AA354" s="38">
        <v>102.41777999999999</v>
      </c>
      <c r="AB354" s="38">
        <v>102.64706</v>
      </c>
      <c r="AC354" s="38"/>
      <c r="AD354" s="38">
        <v>0.27983422409665337</v>
      </c>
      <c r="AE354" s="38">
        <v>0.11643397892138373</v>
      </c>
      <c r="AF354" s="38"/>
      <c r="AG354" s="38">
        <v>0</v>
      </c>
      <c r="AH354" s="38">
        <v>0</v>
      </c>
      <c r="AI354" s="38"/>
      <c r="AJ354" s="38">
        <v>0.22386737927730938</v>
      </c>
      <c r="AK354" s="38">
        <v>0.10009621277631915</v>
      </c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  <c r="BI354" s="162"/>
      <c r="BJ354" s="162"/>
      <c r="BK354" s="162"/>
      <c r="BL354" s="162"/>
      <c r="BM354" s="162"/>
      <c r="BN354" s="162"/>
      <c r="BO354" s="162"/>
      <c r="BP354" s="162"/>
      <c r="BQ354" s="162"/>
      <c r="BR354" s="162"/>
      <c r="BS354" s="162"/>
      <c r="BT354" s="162"/>
      <c r="BU354" s="162"/>
      <c r="BV354" s="162"/>
      <c r="BW354" s="162"/>
      <c r="BX354" s="162"/>
      <c r="BY354" s="162"/>
      <c r="BZ354" s="162"/>
      <c r="CA354" s="162"/>
      <c r="CB354" s="162"/>
      <c r="CC354" s="162"/>
      <c r="CD354" s="162"/>
      <c r="CE354" s="162"/>
      <c r="CF354" s="162"/>
      <c r="CG354" s="162"/>
      <c r="CH354" s="162"/>
      <c r="CI354" s="162"/>
      <c r="CJ354" s="162"/>
      <c r="CK354" s="162"/>
      <c r="CL354" s="162"/>
      <c r="CM354" s="162"/>
      <c r="CN354" s="162"/>
      <c r="CO354" s="162"/>
      <c r="CP354" s="162"/>
      <c r="CQ354" s="162"/>
      <c r="CR354" s="162"/>
      <c r="CS354" s="162"/>
      <c r="CT354" s="162"/>
      <c r="CU354" s="162"/>
      <c r="CV354" s="162"/>
      <c r="CW354" s="162"/>
      <c r="CX354" s="162"/>
      <c r="CY354" s="162"/>
      <c r="CZ354" s="162"/>
      <c r="DA354" s="162"/>
      <c r="DB354" s="162"/>
      <c r="DC354" s="162"/>
      <c r="DD354" s="162"/>
      <c r="DE354" s="162"/>
      <c r="DF354" s="162"/>
      <c r="DG354" s="162"/>
      <c r="DH354" s="162"/>
      <c r="DI354" s="162"/>
      <c r="DJ354" s="162"/>
      <c r="DK354" s="162"/>
      <c r="DL354" s="162"/>
      <c r="DM354" s="162"/>
      <c r="DN354" s="162"/>
      <c r="DO354" s="162"/>
      <c r="DP354" s="162"/>
      <c r="DQ354" s="162"/>
      <c r="DR354" s="162"/>
      <c r="DS354" s="162"/>
      <c r="DT354" s="162"/>
      <c r="DU354" s="162"/>
      <c r="DV354" s="162"/>
      <c r="DW354" s="162"/>
      <c r="DX354" s="162"/>
      <c r="DY354" s="162"/>
      <c r="DZ354" s="162"/>
      <c r="EA354" s="162"/>
      <c r="EB354" s="162"/>
      <c r="EC354" s="162"/>
      <c r="ED354" s="162"/>
      <c r="EE354" s="162"/>
      <c r="EF354" s="162"/>
      <c r="EG354" s="162"/>
      <c r="EH354" s="162"/>
      <c r="EI354" s="162"/>
      <c r="EJ354" s="162"/>
      <c r="EK354" s="162"/>
      <c r="EL354" s="162"/>
      <c r="EM354" s="162"/>
      <c r="EN354" s="162"/>
      <c r="EO354" s="162"/>
      <c r="EP354" s="162"/>
      <c r="EQ354" s="162"/>
      <c r="ER354" s="162"/>
      <c r="ES354" s="162"/>
      <c r="ET354" s="162"/>
      <c r="EU354" s="162"/>
      <c r="EV354" s="162"/>
      <c r="EW354" s="162"/>
      <c r="EX354" s="162"/>
      <c r="EY354" s="162"/>
      <c r="EZ354" s="162"/>
      <c r="FA354" s="162"/>
      <c r="FB354" s="162"/>
      <c r="FC354" s="162"/>
      <c r="FD354" s="162"/>
      <c r="FE354" s="162"/>
      <c r="FF354" s="162"/>
      <c r="FG354" s="162"/>
      <c r="FH354" s="162"/>
      <c r="FI354" s="162"/>
      <c r="FJ354" s="162"/>
      <c r="FK354" s="162"/>
      <c r="FL354" s="162"/>
      <c r="FM354" s="162"/>
      <c r="FN354" s="162"/>
      <c r="FO354" s="162"/>
      <c r="FP354" s="162"/>
      <c r="FQ354" s="162"/>
      <c r="FR354" s="162"/>
      <c r="FS354" s="162"/>
      <c r="FT354" s="162"/>
      <c r="FU354" s="162"/>
      <c r="FV354" s="162"/>
      <c r="FW354" s="162"/>
      <c r="FX354" s="162"/>
      <c r="FY354" s="162"/>
      <c r="FZ354" s="162"/>
      <c r="GA354" s="162"/>
      <c r="GB354" s="162"/>
      <c r="GC354" s="162"/>
      <c r="GD354" s="162"/>
      <c r="GE354" s="162"/>
      <c r="GF354" s="162"/>
      <c r="GG354" s="162"/>
      <c r="GH354" s="162"/>
      <c r="GI354" s="162"/>
      <c r="GJ354" s="162"/>
      <c r="GK354" s="162"/>
      <c r="GL354" s="162"/>
      <c r="GM354" s="162"/>
      <c r="GN354" s="162"/>
      <c r="GO354" s="162"/>
      <c r="GP354" s="162"/>
      <c r="GQ354" s="162"/>
      <c r="GR354" s="162"/>
      <c r="GS354" s="162"/>
      <c r="GT354" s="162"/>
      <c r="GU354" s="162"/>
      <c r="GV354" s="162"/>
      <c r="GW354" s="162"/>
    </row>
    <row r="355" spans="1:205" ht="15" customHeight="1">
      <c r="A355" s="179"/>
      <c r="B355" s="179"/>
      <c r="C355" s="180"/>
      <c r="D355" s="189"/>
      <c r="E355" s="190"/>
      <c r="F355" s="190"/>
      <c r="G355" s="190"/>
      <c r="H355" s="190"/>
      <c r="I355" s="190"/>
      <c r="J355" s="191"/>
      <c r="K355" s="190"/>
      <c r="L355" s="190"/>
      <c r="M355" s="190"/>
      <c r="N355" s="190"/>
      <c r="O355" s="190"/>
      <c r="P355" s="190"/>
      <c r="Q355" s="190"/>
      <c r="R355" s="190"/>
      <c r="S355" s="192"/>
      <c r="T355" s="187"/>
      <c r="U355" s="188"/>
      <c r="V355"/>
      <c r="W355" s="67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  <c r="BI355" s="162"/>
      <c r="BJ355" s="162"/>
      <c r="BK355" s="162"/>
      <c r="BL355" s="162"/>
      <c r="BM355" s="162"/>
      <c r="BN355" s="162"/>
      <c r="BO355" s="162"/>
      <c r="BP355" s="162"/>
      <c r="BQ355" s="162"/>
      <c r="BR355" s="162"/>
      <c r="BS355" s="162"/>
      <c r="BT355" s="162"/>
      <c r="BU355" s="162"/>
      <c r="BV355" s="162"/>
      <c r="BW355" s="162"/>
      <c r="BX355" s="162"/>
      <c r="BY355" s="162"/>
      <c r="BZ355" s="162"/>
      <c r="CA355" s="162"/>
      <c r="CB355" s="162"/>
      <c r="CC355" s="162"/>
      <c r="CD355" s="162"/>
      <c r="CE355" s="162"/>
      <c r="CF355" s="162"/>
      <c r="CG355" s="162"/>
      <c r="CH355" s="162"/>
      <c r="CI355" s="162"/>
      <c r="CJ355" s="162"/>
      <c r="CK355" s="162"/>
      <c r="CL355" s="162"/>
      <c r="CM355" s="162"/>
      <c r="CN355" s="162"/>
      <c r="CO355" s="162"/>
      <c r="CP355" s="162"/>
      <c r="CQ355" s="162"/>
      <c r="CR355" s="162"/>
      <c r="CS355" s="162"/>
      <c r="CT355" s="162"/>
      <c r="CU355" s="162"/>
      <c r="CV355" s="162"/>
      <c r="CW355" s="162"/>
      <c r="CX355" s="162"/>
      <c r="CY355" s="162"/>
      <c r="CZ355" s="162"/>
      <c r="DA355" s="162"/>
      <c r="DB355" s="162"/>
      <c r="DC355" s="162"/>
      <c r="DD355" s="162"/>
      <c r="DE355" s="162"/>
      <c r="DF355" s="162"/>
      <c r="DG355" s="162"/>
      <c r="DH355" s="162"/>
      <c r="DI355" s="162"/>
      <c r="DJ355" s="162"/>
      <c r="DK355" s="162"/>
      <c r="DL355" s="162"/>
      <c r="DM355" s="162"/>
      <c r="DN355" s="162"/>
      <c r="DO355" s="162"/>
      <c r="DP355" s="162"/>
      <c r="DQ355" s="162"/>
      <c r="DR355" s="162"/>
      <c r="DS355" s="162"/>
      <c r="DT355" s="162"/>
      <c r="DU355" s="162"/>
      <c r="DV355" s="162"/>
      <c r="DW355" s="162"/>
      <c r="DX355" s="162"/>
      <c r="DY355" s="162"/>
      <c r="DZ355" s="162"/>
      <c r="EA355" s="162"/>
      <c r="EB355" s="162"/>
      <c r="EC355" s="162"/>
      <c r="ED355" s="162"/>
      <c r="EE355" s="162"/>
      <c r="EF355" s="162"/>
      <c r="EG355" s="162"/>
      <c r="EH355" s="162"/>
      <c r="EI355" s="162"/>
      <c r="EJ355" s="162"/>
      <c r="EK355" s="162"/>
      <c r="EL355" s="162"/>
      <c r="EM355" s="162"/>
      <c r="EN355" s="162"/>
      <c r="EO355" s="162"/>
      <c r="EP355" s="162"/>
      <c r="EQ355" s="162"/>
      <c r="ER355" s="162"/>
      <c r="ES355" s="162"/>
      <c r="ET355" s="162"/>
      <c r="EU355" s="162"/>
      <c r="EV355" s="162"/>
      <c r="EW355" s="162"/>
      <c r="EX355" s="162"/>
      <c r="EY355" s="162"/>
      <c r="EZ355" s="162"/>
      <c r="FA355" s="162"/>
      <c r="FB355" s="162"/>
      <c r="FC355" s="162"/>
      <c r="FD355" s="162"/>
      <c r="FE355" s="162"/>
      <c r="FF355" s="162"/>
      <c r="FG355" s="162"/>
      <c r="FH355" s="162"/>
      <c r="FI355" s="162"/>
      <c r="FJ355" s="162"/>
      <c r="FK355" s="162"/>
      <c r="FL355" s="162"/>
      <c r="FM355" s="162"/>
      <c r="FN355" s="162"/>
      <c r="FO355" s="162"/>
      <c r="FP355" s="162"/>
      <c r="FQ355" s="162"/>
      <c r="FR355" s="162"/>
      <c r="FS355" s="162"/>
      <c r="FT355" s="162"/>
      <c r="FU355" s="162"/>
      <c r="FV355" s="162"/>
      <c r="FW355" s="162"/>
      <c r="FX355" s="162"/>
      <c r="FY355" s="162"/>
      <c r="FZ355" s="162"/>
      <c r="GA355" s="162"/>
      <c r="GB355" s="162"/>
      <c r="GC355" s="162"/>
      <c r="GD355" s="162"/>
      <c r="GE355" s="162"/>
      <c r="GF355" s="162"/>
      <c r="GG355" s="162"/>
      <c r="GH355" s="162"/>
      <c r="GI355" s="162"/>
      <c r="GJ355" s="162"/>
      <c r="GK355" s="162"/>
      <c r="GL355" s="162"/>
      <c r="GM355" s="162"/>
      <c r="GN355" s="162"/>
      <c r="GO355" s="162"/>
      <c r="GP355" s="162"/>
      <c r="GQ355" s="162"/>
      <c r="GR355" s="162"/>
      <c r="GS355" s="162"/>
      <c r="GT355" s="162"/>
      <c r="GU355" s="162"/>
      <c r="GV355" s="162"/>
      <c r="GW355" s="162"/>
    </row>
    <row r="356" spans="1:205">
      <c r="A356" s="179" t="s">
        <v>537</v>
      </c>
      <c r="B356" s="179"/>
      <c r="C356" s="180"/>
      <c r="D356" s="189">
        <v>8</v>
      </c>
      <c r="E356" s="190">
        <f>IF(X356=0,"-",X356)</f>
        <v>89.134720000000002</v>
      </c>
      <c r="F356" s="190">
        <f>IF(Y356=0,"-",Y356)</f>
        <v>89.134718076649577</v>
      </c>
      <c r="G356" s="190">
        <f>IF(Z356=0,"-",Z356)</f>
        <v>89.134720000000002</v>
      </c>
      <c r="H356" s="190">
        <f>IF(AA356=0,"-",AA356)</f>
        <v>89.134720000000002</v>
      </c>
      <c r="I356" s="190">
        <f>IF(AB356=0,"-",AB356)</f>
        <v>89.134720000000002</v>
      </c>
      <c r="J356" s="191"/>
      <c r="K356" s="197" t="str">
        <f>IF(AD356=0,"-",AD356)</f>
        <v>-</v>
      </c>
      <c r="L356" s="197" t="str">
        <f>IF(AE356=0,"-",AE356)</f>
        <v>-</v>
      </c>
      <c r="M356" s="197"/>
      <c r="N356" s="197" t="str">
        <f>IF(AG356=0,"-",AG356)</f>
        <v>-</v>
      </c>
      <c r="O356" s="197" t="str">
        <f>IF(AH356=0,"-",AH356)</f>
        <v>-</v>
      </c>
      <c r="P356" s="197"/>
      <c r="Q356" s="190" t="str">
        <f>IF(AJ356=0,"-",AJ356)</f>
        <v>-</v>
      </c>
      <c r="R356" s="190" t="str">
        <f>IF(AK356=0,"-",AK356)</f>
        <v>-</v>
      </c>
      <c r="S356" s="192"/>
      <c r="T356" s="187" t="s">
        <v>46</v>
      </c>
      <c r="U356" s="188" t="s">
        <v>538</v>
      </c>
      <c r="V356" t="s">
        <v>537</v>
      </c>
      <c r="W356" s="67">
        <v>8</v>
      </c>
      <c r="X356" s="38">
        <v>89.134720000000002</v>
      </c>
      <c r="Y356" s="38">
        <v>89.134718076649577</v>
      </c>
      <c r="Z356" s="38">
        <v>89.134720000000002</v>
      </c>
      <c r="AA356" s="38">
        <v>89.134720000000002</v>
      </c>
      <c r="AB356" s="38">
        <v>89.134720000000002</v>
      </c>
      <c r="AC356" s="38"/>
      <c r="AD356" s="38">
        <v>0</v>
      </c>
      <c r="AE356" s="38">
        <v>0</v>
      </c>
      <c r="AF356" s="38"/>
      <c r="AG356" s="38">
        <v>0</v>
      </c>
      <c r="AH356" s="38">
        <v>0</v>
      </c>
      <c r="AI356" s="38"/>
      <c r="AJ356" s="38">
        <v>0</v>
      </c>
      <c r="AK356" s="38">
        <v>0</v>
      </c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  <c r="BI356" s="162"/>
      <c r="BJ356" s="162"/>
      <c r="BK356" s="162"/>
      <c r="BL356" s="162"/>
      <c r="BM356" s="162"/>
      <c r="BN356" s="162"/>
      <c r="BO356" s="162"/>
      <c r="BP356" s="162"/>
      <c r="BQ356" s="162"/>
      <c r="BR356" s="162"/>
      <c r="BS356" s="162"/>
      <c r="BT356" s="162"/>
      <c r="BU356" s="162"/>
      <c r="BV356" s="162"/>
      <c r="BW356" s="162"/>
      <c r="BX356" s="162"/>
      <c r="BY356" s="162"/>
      <c r="BZ356" s="162"/>
      <c r="CA356" s="162"/>
      <c r="CB356" s="162"/>
      <c r="CC356" s="162"/>
      <c r="CD356" s="162"/>
      <c r="CE356" s="162"/>
      <c r="CF356" s="162"/>
      <c r="CG356" s="162"/>
      <c r="CH356" s="162"/>
      <c r="CI356" s="162"/>
      <c r="CJ356" s="162"/>
      <c r="CK356" s="162"/>
      <c r="CL356" s="162"/>
      <c r="CM356" s="162"/>
      <c r="CN356" s="162"/>
      <c r="CO356" s="162"/>
      <c r="CP356" s="162"/>
      <c r="CQ356" s="162"/>
      <c r="CR356" s="162"/>
      <c r="CS356" s="162"/>
      <c r="CT356" s="162"/>
      <c r="CU356" s="162"/>
      <c r="CV356" s="162"/>
      <c r="CW356" s="162"/>
      <c r="CX356" s="162"/>
      <c r="CY356" s="162"/>
      <c r="CZ356" s="162"/>
      <c r="DA356" s="162"/>
      <c r="DB356" s="162"/>
      <c r="DC356" s="162"/>
      <c r="DD356" s="162"/>
      <c r="DE356" s="162"/>
      <c r="DF356" s="162"/>
      <c r="DG356" s="162"/>
      <c r="DH356" s="162"/>
      <c r="DI356" s="162"/>
      <c r="DJ356" s="162"/>
      <c r="DK356" s="162"/>
      <c r="DL356" s="162"/>
      <c r="DM356" s="162"/>
      <c r="DN356" s="162"/>
      <c r="DO356" s="162"/>
      <c r="DP356" s="162"/>
      <c r="DQ356" s="162"/>
      <c r="DR356" s="162"/>
      <c r="DS356" s="162"/>
      <c r="DT356" s="162"/>
      <c r="DU356" s="162"/>
      <c r="DV356" s="162"/>
      <c r="DW356" s="162"/>
      <c r="DX356" s="162"/>
      <c r="DY356" s="162"/>
      <c r="DZ356" s="162"/>
      <c r="EA356" s="162"/>
      <c r="EB356" s="162"/>
      <c r="EC356" s="162"/>
      <c r="ED356" s="162"/>
      <c r="EE356" s="162"/>
      <c r="EF356" s="162"/>
      <c r="EG356" s="162"/>
      <c r="EH356" s="162"/>
      <c r="EI356" s="162"/>
      <c r="EJ356" s="162"/>
      <c r="EK356" s="162"/>
      <c r="EL356" s="162"/>
      <c r="EM356" s="162"/>
      <c r="EN356" s="162"/>
      <c r="EO356" s="162"/>
      <c r="EP356" s="162"/>
      <c r="EQ356" s="162"/>
      <c r="ER356" s="162"/>
      <c r="ES356" s="162"/>
      <c r="ET356" s="162"/>
      <c r="EU356" s="162"/>
      <c r="EV356" s="162"/>
      <c r="EW356" s="162"/>
      <c r="EX356" s="162"/>
      <c r="EY356" s="162"/>
      <c r="EZ356" s="162"/>
      <c r="FA356" s="162"/>
      <c r="FB356" s="162"/>
      <c r="FC356" s="162"/>
      <c r="FD356" s="162"/>
      <c r="FE356" s="162"/>
      <c r="FF356" s="162"/>
      <c r="FG356" s="162"/>
      <c r="FH356" s="162"/>
      <c r="FI356" s="162"/>
      <c r="FJ356" s="162"/>
      <c r="FK356" s="162"/>
      <c r="FL356" s="162"/>
      <c r="FM356" s="162"/>
      <c r="FN356" s="162"/>
      <c r="FO356" s="162"/>
      <c r="FP356" s="162"/>
      <c r="FQ356" s="162"/>
      <c r="FR356" s="162"/>
      <c r="FS356" s="162"/>
      <c r="FT356" s="162"/>
      <c r="FU356" s="162"/>
      <c r="FV356" s="162"/>
      <c r="FW356" s="162"/>
      <c r="FX356" s="162"/>
      <c r="FY356" s="162"/>
      <c r="FZ356" s="162"/>
      <c r="GA356" s="162"/>
      <c r="GB356" s="162"/>
      <c r="GC356" s="162"/>
      <c r="GD356" s="162"/>
      <c r="GE356" s="162"/>
      <c r="GF356" s="162"/>
      <c r="GG356" s="162"/>
      <c r="GH356" s="162"/>
      <c r="GI356" s="162"/>
      <c r="GJ356" s="162"/>
      <c r="GK356" s="162"/>
      <c r="GL356" s="162"/>
      <c r="GM356" s="162"/>
      <c r="GN356" s="162"/>
      <c r="GO356" s="162"/>
      <c r="GP356" s="162"/>
      <c r="GQ356" s="162"/>
      <c r="GR356" s="162"/>
      <c r="GS356" s="162"/>
      <c r="GT356" s="162"/>
      <c r="GU356" s="162"/>
      <c r="GV356" s="162"/>
      <c r="GW356" s="162"/>
    </row>
    <row r="357" spans="1:205" ht="15" customHeight="1">
      <c r="A357" s="179"/>
      <c r="B357" s="179"/>
      <c r="C357" s="180"/>
      <c r="D357" s="189"/>
      <c r="E357" s="190"/>
      <c r="F357" s="190"/>
      <c r="G357" s="190"/>
      <c r="H357" s="190"/>
      <c r="I357" s="190"/>
      <c r="J357" s="191"/>
      <c r="K357" s="190"/>
      <c r="L357" s="190"/>
      <c r="M357" s="190"/>
      <c r="N357" s="190"/>
      <c r="O357" s="190"/>
      <c r="P357" s="190"/>
      <c r="Q357" s="190"/>
      <c r="R357" s="190"/>
      <c r="S357" s="192"/>
      <c r="T357" s="187"/>
      <c r="U357" s="188"/>
      <c r="V357"/>
      <c r="W357" s="67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  <c r="BI357" s="162"/>
      <c r="BJ357" s="162"/>
      <c r="BK357" s="162"/>
      <c r="BL357" s="162"/>
      <c r="BM357" s="162"/>
      <c r="BN357" s="162"/>
      <c r="BO357" s="162"/>
      <c r="BP357" s="162"/>
      <c r="BQ357" s="162"/>
      <c r="BR357" s="162"/>
      <c r="BS357" s="162"/>
      <c r="BT357" s="162"/>
      <c r="BU357" s="162"/>
      <c r="BV357" s="162"/>
      <c r="BW357" s="162"/>
      <c r="BX357" s="162"/>
      <c r="BY357" s="162"/>
      <c r="BZ357" s="162"/>
      <c r="CA357" s="162"/>
      <c r="CB357" s="162"/>
      <c r="CC357" s="162"/>
      <c r="CD357" s="162"/>
      <c r="CE357" s="162"/>
      <c r="CF357" s="162"/>
      <c r="CG357" s="162"/>
      <c r="CH357" s="162"/>
      <c r="CI357" s="162"/>
      <c r="CJ357" s="162"/>
      <c r="CK357" s="162"/>
      <c r="CL357" s="162"/>
      <c r="CM357" s="162"/>
      <c r="CN357" s="162"/>
      <c r="CO357" s="162"/>
      <c r="CP357" s="162"/>
      <c r="CQ357" s="162"/>
      <c r="CR357" s="162"/>
      <c r="CS357" s="162"/>
      <c r="CT357" s="162"/>
      <c r="CU357" s="162"/>
      <c r="CV357" s="162"/>
      <c r="CW357" s="162"/>
      <c r="CX357" s="162"/>
      <c r="CY357" s="162"/>
      <c r="CZ357" s="162"/>
      <c r="DA357" s="162"/>
      <c r="DB357" s="162"/>
      <c r="DC357" s="162"/>
      <c r="DD357" s="162"/>
      <c r="DE357" s="162"/>
      <c r="DF357" s="162"/>
      <c r="DG357" s="162"/>
      <c r="DH357" s="162"/>
      <c r="DI357" s="162"/>
      <c r="DJ357" s="162"/>
      <c r="DK357" s="162"/>
      <c r="DL357" s="162"/>
      <c r="DM357" s="162"/>
      <c r="DN357" s="162"/>
      <c r="DO357" s="162"/>
      <c r="DP357" s="162"/>
      <c r="DQ357" s="162"/>
      <c r="DR357" s="162"/>
      <c r="DS357" s="162"/>
      <c r="DT357" s="162"/>
      <c r="DU357" s="162"/>
      <c r="DV357" s="162"/>
      <c r="DW357" s="162"/>
      <c r="DX357" s="162"/>
      <c r="DY357" s="162"/>
      <c r="DZ357" s="162"/>
      <c r="EA357" s="162"/>
      <c r="EB357" s="162"/>
      <c r="EC357" s="162"/>
      <c r="ED357" s="162"/>
      <c r="EE357" s="162"/>
      <c r="EF357" s="162"/>
      <c r="EG357" s="162"/>
      <c r="EH357" s="162"/>
      <c r="EI357" s="162"/>
      <c r="EJ357" s="162"/>
      <c r="EK357" s="162"/>
      <c r="EL357" s="162"/>
      <c r="EM357" s="162"/>
      <c r="EN357" s="162"/>
      <c r="EO357" s="162"/>
      <c r="EP357" s="162"/>
      <c r="EQ357" s="162"/>
      <c r="ER357" s="162"/>
      <c r="ES357" s="162"/>
      <c r="ET357" s="162"/>
      <c r="EU357" s="162"/>
      <c r="EV357" s="162"/>
      <c r="EW357" s="162"/>
      <c r="EX357" s="162"/>
      <c r="EY357" s="162"/>
      <c r="EZ357" s="162"/>
      <c r="FA357" s="162"/>
      <c r="FB357" s="162"/>
      <c r="FC357" s="162"/>
      <c r="FD357" s="162"/>
      <c r="FE357" s="162"/>
      <c r="FF357" s="162"/>
      <c r="FG357" s="162"/>
      <c r="FH357" s="162"/>
      <c r="FI357" s="162"/>
      <c r="FJ357" s="162"/>
      <c r="FK357" s="162"/>
      <c r="FL357" s="162"/>
      <c r="FM357" s="162"/>
      <c r="FN357" s="162"/>
      <c r="FO357" s="162"/>
      <c r="FP357" s="162"/>
      <c r="FQ357" s="162"/>
      <c r="FR357" s="162"/>
      <c r="FS357" s="162"/>
      <c r="FT357" s="162"/>
      <c r="FU357" s="162"/>
      <c r="FV357" s="162"/>
      <c r="FW357" s="162"/>
      <c r="FX357" s="162"/>
      <c r="FY357" s="162"/>
      <c r="FZ357" s="162"/>
      <c r="GA357" s="162"/>
      <c r="GB357" s="162"/>
      <c r="GC357" s="162"/>
      <c r="GD357" s="162"/>
      <c r="GE357" s="162"/>
      <c r="GF357" s="162"/>
      <c r="GG357" s="162"/>
      <c r="GH357" s="162"/>
      <c r="GI357" s="162"/>
      <c r="GJ357" s="162"/>
      <c r="GK357" s="162"/>
      <c r="GL357" s="162"/>
      <c r="GM357" s="162"/>
      <c r="GN357" s="162"/>
      <c r="GO357" s="162"/>
      <c r="GP357" s="162"/>
      <c r="GQ357" s="162"/>
      <c r="GR357" s="162"/>
      <c r="GS357" s="162"/>
      <c r="GT357" s="162"/>
      <c r="GU357" s="162"/>
      <c r="GV357" s="162"/>
      <c r="GW357" s="162"/>
    </row>
    <row r="358" spans="1:205">
      <c r="A358" s="179"/>
      <c r="B358" s="179" t="s">
        <v>537</v>
      </c>
      <c r="C358" s="180"/>
      <c r="D358" s="189">
        <v>8</v>
      </c>
      <c r="E358" s="190">
        <f t="shared" ref="E358:I359" si="156">IF(X358=0,"-",X358)</f>
        <v>89.134720000000002</v>
      </c>
      <c r="F358" s="190">
        <f t="shared" si="156"/>
        <v>89.134718076649577</v>
      </c>
      <c r="G358" s="190">
        <f t="shared" si="156"/>
        <v>89.134720000000002</v>
      </c>
      <c r="H358" s="190">
        <f t="shared" si="156"/>
        <v>89.134720000000002</v>
      </c>
      <c r="I358" s="190">
        <f t="shared" si="156"/>
        <v>89.134720000000002</v>
      </c>
      <c r="J358" s="191"/>
      <c r="K358" s="197" t="str">
        <f>IF(AD358=0,"-",AD358)</f>
        <v>-</v>
      </c>
      <c r="L358" s="197" t="str">
        <f>IF(AE358=0,"-",AE358)</f>
        <v>-</v>
      </c>
      <c r="M358" s="197"/>
      <c r="N358" s="197" t="str">
        <f>IF(AG358=0,"-",AG358)</f>
        <v>-</v>
      </c>
      <c r="O358" s="197" t="str">
        <f>IF(AH358=0,"-",AH358)</f>
        <v>-</v>
      </c>
      <c r="P358" s="197"/>
      <c r="Q358" s="190" t="str">
        <f>IF(AJ358=0,"-",AJ358)</f>
        <v>-</v>
      </c>
      <c r="R358" s="190" t="str">
        <f>IF(AK358=0,"-",AK358)</f>
        <v>-</v>
      </c>
      <c r="S358" s="192"/>
      <c r="T358" s="187" t="s">
        <v>112</v>
      </c>
      <c r="U358" s="188" t="s">
        <v>539</v>
      </c>
      <c r="V358" t="s">
        <v>537</v>
      </c>
      <c r="W358" s="67">
        <v>8</v>
      </c>
      <c r="X358" s="38">
        <v>89.134720000000002</v>
      </c>
      <c r="Y358" s="38">
        <v>89.134718076649577</v>
      </c>
      <c r="Z358" s="38">
        <v>89.134720000000002</v>
      </c>
      <c r="AA358" s="38">
        <v>89.134720000000002</v>
      </c>
      <c r="AB358" s="38">
        <v>89.134720000000002</v>
      </c>
      <c r="AC358" s="38"/>
      <c r="AD358" s="38">
        <v>0</v>
      </c>
      <c r="AE358" s="38">
        <v>0</v>
      </c>
      <c r="AF358" s="38"/>
      <c r="AG358" s="38">
        <v>0</v>
      </c>
      <c r="AH358" s="38">
        <v>0</v>
      </c>
      <c r="AI358" s="38"/>
      <c r="AJ358" s="38">
        <v>0</v>
      </c>
      <c r="AK358" s="38">
        <v>0</v>
      </c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  <c r="BI358" s="162"/>
      <c r="BJ358" s="162"/>
      <c r="BK358" s="162"/>
      <c r="BL358" s="162"/>
      <c r="BM358" s="162"/>
      <c r="BN358" s="162"/>
      <c r="BO358" s="162"/>
      <c r="BP358" s="162"/>
      <c r="BQ358" s="162"/>
      <c r="BR358" s="162"/>
      <c r="BS358" s="162"/>
      <c r="BT358" s="162"/>
      <c r="BU358" s="162"/>
      <c r="BV358" s="162"/>
      <c r="BW358" s="162"/>
      <c r="BX358" s="162"/>
      <c r="BY358" s="162"/>
      <c r="BZ358" s="162"/>
      <c r="CA358" s="162"/>
      <c r="CB358" s="162"/>
      <c r="CC358" s="162"/>
      <c r="CD358" s="162"/>
      <c r="CE358" s="162"/>
      <c r="CF358" s="162"/>
      <c r="CG358" s="162"/>
      <c r="CH358" s="162"/>
      <c r="CI358" s="162"/>
      <c r="CJ358" s="162"/>
      <c r="CK358" s="162"/>
      <c r="CL358" s="162"/>
      <c r="CM358" s="162"/>
      <c r="CN358" s="162"/>
      <c r="CO358" s="162"/>
      <c r="CP358" s="162"/>
      <c r="CQ358" s="162"/>
      <c r="CR358" s="162"/>
      <c r="CS358" s="162"/>
      <c r="CT358" s="162"/>
      <c r="CU358" s="162"/>
      <c r="CV358" s="162"/>
      <c r="CW358" s="162"/>
      <c r="CX358" s="162"/>
      <c r="CY358" s="162"/>
      <c r="CZ358" s="162"/>
      <c r="DA358" s="162"/>
      <c r="DB358" s="162"/>
      <c r="DC358" s="162"/>
      <c r="DD358" s="162"/>
      <c r="DE358" s="162"/>
      <c r="DF358" s="162"/>
      <c r="DG358" s="162"/>
      <c r="DH358" s="162"/>
      <c r="DI358" s="162"/>
      <c r="DJ358" s="162"/>
      <c r="DK358" s="162"/>
      <c r="DL358" s="162"/>
      <c r="DM358" s="162"/>
      <c r="DN358" s="162"/>
      <c r="DO358" s="162"/>
      <c r="DP358" s="162"/>
      <c r="DQ358" s="162"/>
      <c r="DR358" s="162"/>
      <c r="DS358" s="162"/>
      <c r="DT358" s="162"/>
      <c r="DU358" s="162"/>
      <c r="DV358" s="162"/>
      <c r="DW358" s="162"/>
      <c r="DX358" s="162"/>
      <c r="DY358" s="162"/>
      <c r="DZ358" s="162"/>
      <c r="EA358" s="162"/>
      <c r="EB358" s="162"/>
      <c r="EC358" s="162"/>
      <c r="ED358" s="162"/>
      <c r="EE358" s="162"/>
      <c r="EF358" s="162"/>
      <c r="EG358" s="162"/>
      <c r="EH358" s="162"/>
      <c r="EI358" s="162"/>
      <c r="EJ358" s="162"/>
      <c r="EK358" s="162"/>
      <c r="EL358" s="162"/>
      <c r="EM358" s="162"/>
      <c r="EN358" s="162"/>
      <c r="EO358" s="162"/>
      <c r="EP358" s="162"/>
      <c r="EQ358" s="162"/>
      <c r="ER358" s="162"/>
      <c r="ES358" s="162"/>
      <c r="ET358" s="162"/>
      <c r="EU358" s="162"/>
      <c r="EV358" s="162"/>
      <c r="EW358" s="162"/>
      <c r="EX358" s="162"/>
      <c r="EY358" s="162"/>
      <c r="EZ358" s="162"/>
      <c r="FA358" s="162"/>
      <c r="FB358" s="162"/>
      <c r="FC358" s="162"/>
      <c r="FD358" s="162"/>
      <c r="FE358" s="162"/>
      <c r="FF358" s="162"/>
      <c r="FG358" s="162"/>
      <c r="FH358" s="162"/>
      <c r="FI358" s="162"/>
      <c r="FJ358" s="162"/>
      <c r="FK358" s="162"/>
      <c r="FL358" s="162"/>
      <c r="FM358" s="162"/>
      <c r="FN358" s="162"/>
      <c r="FO358" s="162"/>
      <c r="FP358" s="162"/>
      <c r="FQ358" s="162"/>
      <c r="FR358" s="162"/>
      <c r="FS358" s="162"/>
      <c r="FT358" s="162"/>
      <c r="FU358" s="162"/>
      <c r="FV358" s="162"/>
      <c r="FW358" s="162"/>
      <c r="FX358" s="162"/>
      <c r="FY358" s="162"/>
      <c r="FZ358" s="162"/>
      <c r="GA358" s="162"/>
      <c r="GB358" s="162"/>
      <c r="GC358" s="162"/>
      <c r="GD358" s="162"/>
      <c r="GE358" s="162"/>
      <c r="GF358" s="162"/>
      <c r="GG358" s="162"/>
      <c r="GH358" s="162"/>
      <c r="GI358" s="162"/>
      <c r="GJ358" s="162"/>
      <c r="GK358" s="162"/>
      <c r="GL358" s="162"/>
      <c r="GM358" s="162"/>
      <c r="GN358" s="162"/>
      <c r="GO358" s="162"/>
      <c r="GP358" s="162"/>
      <c r="GQ358" s="162"/>
      <c r="GR358" s="162"/>
      <c r="GS358" s="162"/>
      <c r="GT358" s="162"/>
      <c r="GU358" s="162"/>
      <c r="GV358" s="162"/>
      <c r="GW358" s="162"/>
    </row>
    <row r="359" spans="1:205">
      <c r="A359" s="179"/>
      <c r="B359" s="179"/>
      <c r="C359" s="180" t="s">
        <v>537</v>
      </c>
      <c r="D359" s="189">
        <v>8</v>
      </c>
      <c r="E359" s="190">
        <f t="shared" si="156"/>
        <v>89.134720000000002</v>
      </c>
      <c r="F359" s="190">
        <f t="shared" si="156"/>
        <v>89.134718076649577</v>
      </c>
      <c r="G359" s="190">
        <f t="shared" si="156"/>
        <v>89.134720000000002</v>
      </c>
      <c r="H359" s="190">
        <f t="shared" si="156"/>
        <v>89.134720000000002</v>
      </c>
      <c r="I359" s="190">
        <f t="shared" si="156"/>
        <v>89.134720000000002</v>
      </c>
      <c r="J359" s="191"/>
      <c r="K359" s="197" t="str">
        <f>IF(AD359=0,"-",AD359)</f>
        <v>-</v>
      </c>
      <c r="L359" s="197" t="str">
        <f>IF(AE359=0,"-",AE359)</f>
        <v>-</v>
      </c>
      <c r="M359" s="197"/>
      <c r="N359" s="197" t="str">
        <f>IF(AG359=0,"-",AG359)</f>
        <v>-</v>
      </c>
      <c r="O359" s="197" t="str">
        <f>IF(AH359=0,"-",AH359)</f>
        <v>-</v>
      </c>
      <c r="P359" s="197"/>
      <c r="Q359" s="190" t="str">
        <f>IF(AJ359=0,"-",AJ359)</f>
        <v>-</v>
      </c>
      <c r="R359" s="190" t="str">
        <f>IF(AK359=0,"-",AK359)</f>
        <v>-</v>
      </c>
      <c r="S359" s="192"/>
      <c r="T359" s="187" t="s">
        <v>54</v>
      </c>
      <c r="U359" s="188" t="s">
        <v>540</v>
      </c>
      <c r="V359" t="s">
        <v>537</v>
      </c>
      <c r="W359" s="67">
        <v>8</v>
      </c>
      <c r="X359" s="38">
        <v>89.134720000000002</v>
      </c>
      <c r="Y359" s="38">
        <v>89.134718076649577</v>
      </c>
      <c r="Z359" s="38">
        <v>89.134720000000002</v>
      </c>
      <c r="AA359" s="38">
        <v>89.134720000000002</v>
      </c>
      <c r="AB359" s="38">
        <v>89.134720000000002</v>
      </c>
      <c r="AC359" s="38"/>
      <c r="AD359" s="38">
        <v>0</v>
      </c>
      <c r="AE359" s="38">
        <v>0</v>
      </c>
      <c r="AF359" s="38"/>
      <c r="AG359" s="38">
        <v>0</v>
      </c>
      <c r="AH359" s="38">
        <v>0</v>
      </c>
      <c r="AI359" s="38"/>
      <c r="AJ359" s="38">
        <v>0</v>
      </c>
      <c r="AK359" s="38">
        <v>0</v>
      </c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  <c r="BI359" s="162"/>
      <c r="BJ359" s="162"/>
      <c r="BK359" s="162"/>
      <c r="BL359" s="162"/>
      <c r="BM359" s="162"/>
      <c r="BN359" s="162"/>
      <c r="BO359" s="162"/>
      <c r="BP359" s="162"/>
      <c r="BQ359" s="162"/>
      <c r="BR359" s="162"/>
      <c r="BS359" s="162"/>
      <c r="BT359" s="162"/>
      <c r="BU359" s="162"/>
      <c r="BV359" s="162"/>
      <c r="BW359" s="162"/>
      <c r="BX359" s="162"/>
      <c r="BY359" s="162"/>
      <c r="BZ359" s="162"/>
      <c r="CA359" s="162"/>
      <c r="CB359" s="162"/>
      <c r="CC359" s="162"/>
      <c r="CD359" s="162"/>
      <c r="CE359" s="162"/>
      <c r="CF359" s="162"/>
      <c r="CG359" s="162"/>
      <c r="CH359" s="162"/>
      <c r="CI359" s="162"/>
      <c r="CJ359" s="162"/>
      <c r="CK359" s="162"/>
      <c r="CL359" s="162"/>
      <c r="CM359" s="162"/>
      <c r="CN359" s="162"/>
      <c r="CO359" s="162"/>
      <c r="CP359" s="162"/>
      <c r="CQ359" s="162"/>
      <c r="CR359" s="162"/>
      <c r="CS359" s="162"/>
      <c r="CT359" s="162"/>
      <c r="CU359" s="162"/>
      <c r="CV359" s="162"/>
      <c r="CW359" s="162"/>
      <c r="CX359" s="162"/>
      <c r="CY359" s="162"/>
      <c r="CZ359" s="162"/>
      <c r="DA359" s="162"/>
      <c r="DB359" s="162"/>
      <c r="DC359" s="162"/>
      <c r="DD359" s="162"/>
      <c r="DE359" s="162"/>
      <c r="DF359" s="162"/>
      <c r="DG359" s="162"/>
      <c r="DH359" s="162"/>
      <c r="DI359" s="162"/>
      <c r="DJ359" s="162"/>
      <c r="DK359" s="162"/>
      <c r="DL359" s="162"/>
      <c r="DM359" s="162"/>
      <c r="DN359" s="162"/>
      <c r="DO359" s="162"/>
      <c r="DP359" s="162"/>
      <c r="DQ359" s="162"/>
      <c r="DR359" s="162"/>
      <c r="DS359" s="162"/>
      <c r="DT359" s="162"/>
      <c r="DU359" s="162"/>
      <c r="DV359" s="162"/>
      <c r="DW359" s="162"/>
      <c r="DX359" s="162"/>
      <c r="DY359" s="162"/>
      <c r="DZ359" s="162"/>
      <c r="EA359" s="162"/>
      <c r="EB359" s="162"/>
      <c r="EC359" s="162"/>
      <c r="ED359" s="162"/>
      <c r="EE359" s="162"/>
      <c r="EF359" s="162"/>
      <c r="EG359" s="162"/>
      <c r="EH359" s="162"/>
      <c r="EI359" s="162"/>
      <c r="EJ359" s="162"/>
      <c r="EK359" s="162"/>
      <c r="EL359" s="162"/>
      <c r="EM359" s="162"/>
      <c r="EN359" s="162"/>
      <c r="EO359" s="162"/>
      <c r="EP359" s="162"/>
      <c r="EQ359" s="162"/>
      <c r="ER359" s="162"/>
      <c r="ES359" s="162"/>
      <c r="ET359" s="162"/>
      <c r="EU359" s="162"/>
      <c r="EV359" s="162"/>
      <c r="EW359" s="162"/>
      <c r="EX359" s="162"/>
      <c r="EY359" s="162"/>
      <c r="EZ359" s="162"/>
      <c r="FA359" s="162"/>
      <c r="FB359" s="162"/>
      <c r="FC359" s="162"/>
      <c r="FD359" s="162"/>
      <c r="FE359" s="162"/>
      <c r="FF359" s="162"/>
      <c r="FG359" s="162"/>
      <c r="FH359" s="162"/>
      <c r="FI359" s="162"/>
      <c r="FJ359" s="162"/>
      <c r="FK359" s="162"/>
      <c r="FL359" s="162"/>
      <c r="FM359" s="162"/>
      <c r="FN359" s="162"/>
      <c r="FO359" s="162"/>
      <c r="FP359" s="162"/>
      <c r="FQ359" s="162"/>
      <c r="FR359" s="162"/>
      <c r="FS359" s="162"/>
      <c r="FT359" s="162"/>
      <c r="FU359" s="162"/>
      <c r="FV359" s="162"/>
      <c r="FW359" s="162"/>
      <c r="FX359" s="162"/>
      <c r="FY359" s="162"/>
      <c r="FZ359" s="162"/>
      <c r="GA359" s="162"/>
      <c r="GB359" s="162"/>
      <c r="GC359" s="162"/>
      <c r="GD359" s="162"/>
      <c r="GE359" s="162"/>
      <c r="GF359" s="162"/>
      <c r="GG359" s="162"/>
      <c r="GH359" s="162"/>
      <c r="GI359" s="162"/>
      <c r="GJ359" s="162"/>
      <c r="GK359" s="162"/>
      <c r="GL359" s="162"/>
      <c r="GM359" s="162"/>
      <c r="GN359" s="162"/>
      <c r="GO359" s="162"/>
      <c r="GP359" s="162"/>
      <c r="GQ359" s="162"/>
      <c r="GR359" s="162"/>
      <c r="GS359" s="162"/>
      <c r="GT359" s="162"/>
      <c r="GU359" s="162"/>
      <c r="GV359" s="162"/>
      <c r="GW359" s="162"/>
    </row>
    <row r="360" spans="1:205" ht="15" customHeight="1">
      <c r="A360" s="179"/>
      <c r="B360" s="179"/>
      <c r="C360" s="180"/>
      <c r="D360" s="189"/>
      <c r="E360" s="190"/>
      <c r="F360" s="190"/>
      <c r="G360" s="190"/>
      <c r="H360" s="190"/>
      <c r="I360" s="190"/>
      <c r="J360" s="191"/>
      <c r="K360" s="190"/>
      <c r="L360" s="190"/>
      <c r="M360" s="190"/>
      <c r="N360" s="190"/>
      <c r="O360" s="190"/>
      <c r="P360" s="190"/>
      <c r="Q360" s="190"/>
      <c r="R360" s="190"/>
      <c r="S360" s="192"/>
      <c r="T360" s="187"/>
      <c r="U360" s="188"/>
      <c r="V360"/>
      <c r="W360" s="67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  <c r="BI360" s="162"/>
      <c r="BJ360" s="162"/>
      <c r="BK360" s="162"/>
      <c r="BL360" s="162"/>
      <c r="BM360" s="162"/>
      <c r="BN360" s="162"/>
      <c r="BO360" s="162"/>
      <c r="BP360" s="162"/>
      <c r="BQ360" s="162"/>
      <c r="BR360" s="162"/>
      <c r="BS360" s="162"/>
      <c r="BT360" s="162"/>
      <c r="BU360" s="162"/>
      <c r="BV360" s="162"/>
      <c r="BW360" s="162"/>
      <c r="BX360" s="162"/>
      <c r="BY360" s="162"/>
      <c r="BZ360" s="162"/>
      <c r="CA360" s="162"/>
      <c r="CB360" s="162"/>
      <c r="CC360" s="162"/>
      <c r="CD360" s="162"/>
      <c r="CE360" s="162"/>
      <c r="CF360" s="162"/>
      <c r="CG360" s="162"/>
      <c r="CH360" s="162"/>
      <c r="CI360" s="162"/>
      <c r="CJ360" s="162"/>
      <c r="CK360" s="162"/>
      <c r="CL360" s="162"/>
      <c r="CM360" s="162"/>
      <c r="CN360" s="162"/>
      <c r="CO360" s="162"/>
      <c r="CP360" s="162"/>
      <c r="CQ360" s="162"/>
      <c r="CR360" s="162"/>
      <c r="CS360" s="162"/>
      <c r="CT360" s="162"/>
      <c r="CU360" s="162"/>
      <c r="CV360" s="162"/>
      <c r="CW360" s="162"/>
      <c r="CX360" s="162"/>
      <c r="CY360" s="162"/>
      <c r="CZ360" s="162"/>
      <c r="DA360" s="162"/>
      <c r="DB360" s="162"/>
      <c r="DC360" s="162"/>
      <c r="DD360" s="162"/>
      <c r="DE360" s="162"/>
      <c r="DF360" s="162"/>
      <c r="DG360" s="162"/>
      <c r="DH360" s="162"/>
      <c r="DI360" s="162"/>
      <c r="DJ360" s="162"/>
      <c r="DK360" s="162"/>
      <c r="DL360" s="162"/>
      <c r="DM360" s="162"/>
      <c r="DN360" s="162"/>
      <c r="DO360" s="162"/>
      <c r="DP360" s="162"/>
      <c r="DQ360" s="162"/>
      <c r="DR360" s="162"/>
      <c r="DS360" s="162"/>
      <c r="DT360" s="162"/>
      <c r="DU360" s="162"/>
      <c r="DV360" s="162"/>
      <c r="DW360" s="162"/>
      <c r="DX360" s="162"/>
      <c r="DY360" s="162"/>
      <c r="DZ360" s="162"/>
      <c r="EA360" s="162"/>
      <c r="EB360" s="162"/>
      <c r="EC360" s="162"/>
      <c r="ED360" s="162"/>
      <c r="EE360" s="162"/>
      <c r="EF360" s="162"/>
      <c r="EG360" s="162"/>
      <c r="EH360" s="162"/>
      <c r="EI360" s="162"/>
      <c r="EJ360" s="162"/>
      <c r="EK360" s="162"/>
      <c r="EL360" s="162"/>
      <c r="EM360" s="162"/>
      <c r="EN360" s="162"/>
      <c r="EO360" s="162"/>
      <c r="EP360" s="162"/>
      <c r="EQ360" s="162"/>
      <c r="ER360" s="162"/>
      <c r="ES360" s="162"/>
      <c r="ET360" s="162"/>
      <c r="EU360" s="162"/>
      <c r="EV360" s="162"/>
      <c r="EW360" s="162"/>
      <c r="EX360" s="162"/>
      <c r="EY360" s="162"/>
      <c r="EZ360" s="162"/>
      <c r="FA360" s="162"/>
      <c r="FB360" s="162"/>
      <c r="FC360" s="162"/>
      <c r="FD360" s="162"/>
      <c r="FE360" s="162"/>
      <c r="FF360" s="162"/>
      <c r="FG360" s="162"/>
      <c r="FH360" s="162"/>
      <c r="FI360" s="162"/>
      <c r="FJ360" s="162"/>
      <c r="FK360" s="162"/>
      <c r="FL360" s="162"/>
      <c r="FM360" s="162"/>
      <c r="FN360" s="162"/>
      <c r="FO360" s="162"/>
      <c r="FP360" s="162"/>
      <c r="FQ360" s="162"/>
      <c r="FR360" s="162"/>
      <c r="FS360" s="162"/>
      <c r="FT360" s="162"/>
      <c r="FU360" s="162"/>
      <c r="FV360" s="162"/>
      <c r="FW360" s="162"/>
      <c r="FX360" s="162"/>
      <c r="FY360" s="162"/>
      <c r="FZ360" s="162"/>
      <c r="GA360" s="162"/>
      <c r="GB360" s="162"/>
      <c r="GC360" s="162"/>
      <c r="GD360" s="162"/>
      <c r="GE360" s="162"/>
      <c r="GF360" s="162"/>
      <c r="GG360" s="162"/>
      <c r="GH360" s="162"/>
      <c r="GI360" s="162"/>
      <c r="GJ360" s="162"/>
      <c r="GK360" s="162"/>
      <c r="GL360" s="162"/>
      <c r="GM360" s="162"/>
      <c r="GN360" s="162"/>
      <c r="GO360" s="162"/>
      <c r="GP360" s="162"/>
      <c r="GQ360" s="162"/>
      <c r="GR360" s="162"/>
      <c r="GS360" s="162"/>
      <c r="GT360" s="162"/>
      <c r="GU360" s="162"/>
      <c r="GV360" s="162"/>
      <c r="GW360" s="162"/>
    </row>
    <row r="361" spans="1:205">
      <c r="A361" s="179" t="s">
        <v>541</v>
      </c>
      <c r="B361" s="179"/>
      <c r="C361" s="180"/>
      <c r="D361" s="189">
        <v>230</v>
      </c>
      <c r="E361" s="190">
        <f>IF(X361=0,"-",X361)</f>
        <v>105.70847000000001</v>
      </c>
      <c r="F361" s="190">
        <f>IF(Y361=0,"-",Y361)</f>
        <v>105.70846704850067</v>
      </c>
      <c r="G361" s="190">
        <f>IF(Z361=0,"-",Z361)</f>
        <v>105.70847000000001</v>
      </c>
      <c r="H361" s="190">
        <f>IF(AA361=0,"-",AA361)</f>
        <v>105.70847000000001</v>
      </c>
      <c r="I361" s="190">
        <f>IF(AB361=0,"-",AB361)</f>
        <v>105.70847000000001</v>
      </c>
      <c r="J361" s="191"/>
      <c r="K361" s="190" t="str">
        <f>IF(AD361=0,"-",AD361)</f>
        <v>-</v>
      </c>
      <c r="L361" s="190" t="str">
        <f>IF(AE361=0,"-",AE361)</f>
        <v>-</v>
      </c>
      <c r="M361" s="190"/>
      <c r="N361" s="197" t="str">
        <f>IF(AG361=0,"-",AG361)</f>
        <v>-</v>
      </c>
      <c r="O361" s="197" t="str">
        <f>IF(AH361=0,"-",AH361)</f>
        <v>-</v>
      </c>
      <c r="P361" s="197"/>
      <c r="Q361" s="190" t="str">
        <f>IF(AJ361=0,"-",AJ361)</f>
        <v>-</v>
      </c>
      <c r="R361" s="190" t="str">
        <f>IF(AK361=0,"-",AK361)</f>
        <v>-</v>
      </c>
      <c r="S361" s="192"/>
      <c r="T361" s="187" t="s">
        <v>46</v>
      </c>
      <c r="U361" s="188" t="s">
        <v>542</v>
      </c>
      <c r="V361" t="s">
        <v>541</v>
      </c>
      <c r="W361" s="67">
        <v>230</v>
      </c>
      <c r="X361" s="38">
        <v>105.70847000000001</v>
      </c>
      <c r="Y361" s="38">
        <v>105.70846704850067</v>
      </c>
      <c r="Z361" s="38">
        <v>105.70847000000001</v>
      </c>
      <c r="AA361" s="38">
        <v>105.70847000000001</v>
      </c>
      <c r="AB361" s="38">
        <v>105.70847000000001</v>
      </c>
      <c r="AC361" s="38"/>
      <c r="AD361" s="38">
        <v>0</v>
      </c>
      <c r="AE361" s="38">
        <v>0</v>
      </c>
      <c r="AF361" s="38"/>
      <c r="AG361" s="38">
        <v>0</v>
      </c>
      <c r="AH361" s="38">
        <v>0</v>
      </c>
      <c r="AI361" s="38"/>
      <c r="AJ361" s="38">
        <v>0</v>
      </c>
      <c r="AK361" s="38">
        <v>0</v>
      </c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  <c r="BI361" s="162"/>
      <c r="BJ361" s="162"/>
      <c r="BK361" s="162"/>
      <c r="BL361" s="162"/>
      <c r="BM361" s="162"/>
      <c r="BN361" s="162"/>
      <c r="BO361" s="162"/>
      <c r="BP361" s="162"/>
      <c r="BQ361" s="162"/>
      <c r="BR361" s="162"/>
      <c r="BS361" s="162"/>
      <c r="BT361" s="162"/>
      <c r="BU361" s="162"/>
      <c r="BV361" s="162"/>
      <c r="BW361" s="162"/>
      <c r="BX361" s="162"/>
      <c r="BY361" s="162"/>
      <c r="BZ361" s="162"/>
      <c r="CA361" s="162"/>
      <c r="CB361" s="162"/>
      <c r="CC361" s="162"/>
      <c r="CD361" s="162"/>
      <c r="CE361" s="162"/>
      <c r="CF361" s="162"/>
      <c r="CG361" s="162"/>
      <c r="CH361" s="162"/>
      <c r="CI361" s="162"/>
      <c r="CJ361" s="162"/>
      <c r="CK361" s="162"/>
      <c r="CL361" s="162"/>
      <c r="CM361" s="162"/>
      <c r="CN361" s="162"/>
      <c r="CO361" s="162"/>
      <c r="CP361" s="162"/>
      <c r="CQ361" s="162"/>
      <c r="CR361" s="162"/>
      <c r="CS361" s="162"/>
      <c r="CT361" s="162"/>
      <c r="CU361" s="162"/>
      <c r="CV361" s="162"/>
      <c r="CW361" s="162"/>
      <c r="CX361" s="162"/>
      <c r="CY361" s="162"/>
      <c r="CZ361" s="162"/>
      <c r="DA361" s="162"/>
      <c r="DB361" s="162"/>
      <c r="DC361" s="162"/>
      <c r="DD361" s="162"/>
      <c r="DE361" s="162"/>
      <c r="DF361" s="162"/>
      <c r="DG361" s="162"/>
      <c r="DH361" s="162"/>
      <c r="DI361" s="162"/>
      <c r="DJ361" s="162"/>
      <c r="DK361" s="162"/>
      <c r="DL361" s="162"/>
      <c r="DM361" s="162"/>
      <c r="DN361" s="162"/>
      <c r="DO361" s="162"/>
      <c r="DP361" s="162"/>
      <c r="DQ361" s="162"/>
      <c r="DR361" s="162"/>
      <c r="DS361" s="162"/>
      <c r="DT361" s="162"/>
      <c r="DU361" s="162"/>
      <c r="DV361" s="162"/>
      <c r="DW361" s="162"/>
      <c r="DX361" s="162"/>
      <c r="DY361" s="162"/>
      <c r="DZ361" s="162"/>
      <c r="EA361" s="162"/>
      <c r="EB361" s="162"/>
      <c r="EC361" s="162"/>
      <c r="ED361" s="162"/>
      <c r="EE361" s="162"/>
      <c r="EF361" s="162"/>
      <c r="EG361" s="162"/>
      <c r="EH361" s="162"/>
      <c r="EI361" s="162"/>
      <c r="EJ361" s="162"/>
      <c r="EK361" s="162"/>
      <c r="EL361" s="162"/>
      <c r="EM361" s="162"/>
      <c r="EN361" s="162"/>
      <c r="EO361" s="162"/>
      <c r="EP361" s="162"/>
      <c r="EQ361" s="162"/>
      <c r="ER361" s="162"/>
      <c r="ES361" s="162"/>
      <c r="ET361" s="162"/>
      <c r="EU361" s="162"/>
      <c r="EV361" s="162"/>
      <c r="EW361" s="162"/>
      <c r="EX361" s="162"/>
      <c r="EY361" s="162"/>
      <c r="EZ361" s="162"/>
      <c r="FA361" s="162"/>
      <c r="FB361" s="162"/>
      <c r="FC361" s="162"/>
      <c r="FD361" s="162"/>
      <c r="FE361" s="162"/>
      <c r="FF361" s="162"/>
      <c r="FG361" s="162"/>
      <c r="FH361" s="162"/>
      <c r="FI361" s="162"/>
      <c r="FJ361" s="162"/>
      <c r="FK361" s="162"/>
      <c r="FL361" s="162"/>
      <c r="FM361" s="162"/>
      <c r="FN361" s="162"/>
      <c r="FO361" s="162"/>
      <c r="FP361" s="162"/>
      <c r="FQ361" s="162"/>
      <c r="FR361" s="162"/>
      <c r="FS361" s="162"/>
      <c r="FT361" s="162"/>
      <c r="FU361" s="162"/>
      <c r="FV361" s="162"/>
      <c r="FW361" s="162"/>
      <c r="FX361" s="162"/>
      <c r="FY361" s="162"/>
      <c r="FZ361" s="162"/>
      <c r="GA361" s="162"/>
      <c r="GB361" s="162"/>
      <c r="GC361" s="162"/>
      <c r="GD361" s="162"/>
      <c r="GE361" s="162"/>
      <c r="GF361" s="162"/>
      <c r="GG361" s="162"/>
      <c r="GH361" s="162"/>
      <c r="GI361" s="162"/>
      <c r="GJ361" s="162"/>
      <c r="GK361" s="162"/>
      <c r="GL361" s="162"/>
      <c r="GM361" s="162"/>
      <c r="GN361" s="162"/>
      <c r="GO361" s="162"/>
      <c r="GP361" s="162"/>
      <c r="GQ361" s="162"/>
      <c r="GR361" s="162"/>
      <c r="GS361" s="162"/>
      <c r="GT361" s="162"/>
      <c r="GU361" s="162"/>
      <c r="GV361" s="162"/>
      <c r="GW361" s="162"/>
    </row>
    <row r="362" spans="1:205" ht="15" customHeight="1">
      <c r="A362" s="179"/>
      <c r="B362" s="179"/>
      <c r="C362" s="180"/>
      <c r="D362" s="189"/>
      <c r="E362" s="190"/>
      <c r="F362" s="190"/>
      <c r="G362" s="190"/>
      <c r="H362" s="190"/>
      <c r="I362" s="190"/>
      <c r="J362" s="191"/>
      <c r="K362" s="190"/>
      <c r="L362" s="190"/>
      <c r="M362" s="190"/>
      <c r="N362" s="190"/>
      <c r="O362" s="190"/>
      <c r="P362" s="190"/>
      <c r="Q362" s="190"/>
      <c r="R362" s="190"/>
      <c r="S362" s="192"/>
      <c r="T362" s="187"/>
      <c r="U362" s="188"/>
      <c r="V362"/>
      <c r="W362" s="67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  <c r="BI362" s="162"/>
      <c r="BJ362" s="162"/>
      <c r="BK362" s="162"/>
      <c r="BL362" s="162"/>
      <c r="BM362" s="162"/>
      <c r="BN362" s="162"/>
      <c r="BO362" s="162"/>
      <c r="BP362" s="162"/>
      <c r="BQ362" s="162"/>
      <c r="BR362" s="162"/>
      <c r="BS362" s="162"/>
      <c r="BT362" s="162"/>
      <c r="BU362" s="162"/>
      <c r="BV362" s="162"/>
      <c r="BW362" s="162"/>
      <c r="BX362" s="162"/>
      <c r="BY362" s="162"/>
      <c r="BZ362" s="162"/>
      <c r="CA362" s="162"/>
      <c r="CB362" s="162"/>
      <c r="CC362" s="162"/>
      <c r="CD362" s="162"/>
      <c r="CE362" s="162"/>
      <c r="CF362" s="162"/>
      <c r="CG362" s="162"/>
      <c r="CH362" s="162"/>
      <c r="CI362" s="162"/>
      <c r="CJ362" s="162"/>
      <c r="CK362" s="162"/>
      <c r="CL362" s="162"/>
      <c r="CM362" s="162"/>
      <c r="CN362" s="162"/>
      <c r="CO362" s="162"/>
      <c r="CP362" s="162"/>
      <c r="CQ362" s="162"/>
      <c r="CR362" s="162"/>
      <c r="CS362" s="162"/>
      <c r="CT362" s="162"/>
      <c r="CU362" s="162"/>
      <c r="CV362" s="162"/>
      <c r="CW362" s="162"/>
      <c r="CX362" s="162"/>
      <c r="CY362" s="162"/>
      <c r="CZ362" s="162"/>
      <c r="DA362" s="162"/>
      <c r="DB362" s="162"/>
      <c r="DC362" s="162"/>
      <c r="DD362" s="162"/>
      <c r="DE362" s="162"/>
      <c r="DF362" s="162"/>
      <c r="DG362" s="162"/>
      <c r="DH362" s="162"/>
      <c r="DI362" s="162"/>
      <c r="DJ362" s="162"/>
      <c r="DK362" s="162"/>
      <c r="DL362" s="162"/>
      <c r="DM362" s="162"/>
      <c r="DN362" s="162"/>
      <c r="DO362" s="162"/>
      <c r="DP362" s="162"/>
      <c r="DQ362" s="162"/>
      <c r="DR362" s="162"/>
      <c r="DS362" s="162"/>
      <c r="DT362" s="162"/>
      <c r="DU362" s="162"/>
      <c r="DV362" s="162"/>
      <c r="DW362" s="162"/>
      <c r="DX362" s="162"/>
      <c r="DY362" s="162"/>
      <c r="DZ362" s="162"/>
      <c r="EA362" s="162"/>
      <c r="EB362" s="162"/>
      <c r="EC362" s="162"/>
      <c r="ED362" s="162"/>
      <c r="EE362" s="162"/>
      <c r="EF362" s="162"/>
      <c r="EG362" s="162"/>
      <c r="EH362" s="162"/>
      <c r="EI362" s="162"/>
      <c r="EJ362" s="162"/>
      <c r="EK362" s="162"/>
      <c r="EL362" s="162"/>
      <c r="EM362" s="162"/>
      <c r="EN362" s="162"/>
      <c r="EO362" s="162"/>
      <c r="EP362" s="162"/>
      <c r="EQ362" s="162"/>
      <c r="ER362" s="162"/>
      <c r="ES362" s="162"/>
      <c r="ET362" s="162"/>
      <c r="EU362" s="162"/>
      <c r="EV362" s="162"/>
      <c r="EW362" s="162"/>
      <c r="EX362" s="162"/>
      <c r="EY362" s="162"/>
      <c r="EZ362" s="162"/>
      <c r="FA362" s="162"/>
      <c r="FB362" s="162"/>
      <c r="FC362" s="162"/>
      <c r="FD362" s="162"/>
      <c r="FE362" s="162"/>
      <c r="FF362" s="162"/>
      <c r="FG362" s="162"/>
      <c r="FH362" s="162"/>
      <c r="FI362" s="162"/>
      <c r="FJ362" s="162"/>
      <c r="FK362" s="162"/>
      <c r="FL362" s="162"/>
      <c r="FM362" s="162"/>
      <c r="FN362" s="162"/>
      <c r="FO362" s="162"/>
      <c r="FP362" s="162"/>
      <c r="FQ362" s="162"/>
      <c r="FR362" s="162"/>
      <c r="FS362" s="162"/>
      <c r="FT362" s="162"/>
      <c r="FU362" s="162"/>
      <c r="FV362" s="162"/>
      <c r="FW362" s="162"/>
      <c r="FX362" s="162"/>
      <c r="FY362" s="162"/>
      <c r="FZ362" s="162"/>
      <c r="GA362" s="162"/>
      <c r="GB362" s="162"/>
      <c r="GC362" s="162"/>
      <c r="GD362" s="162"/>
      <c r="GE362" s="162"/>
      <c r="GF362" s="162"/>
      <c r="GG362" s="162"/>
      <c r="GH362" s="162"/>
      <c r="GI362" s="162"/>
      <c r="GJ362" s="162"/>
      <c r="GK362" s="162"/>
      <c r="GL362" s="162"/>
      <c r="GM362" s="162"/>
      <c r="GN362" s="162"/>
      <c r="GO362" s="162"/>
      <c r="GP362" s="162"/>
      <c r="GQ362" s="162"/>
      <c r="GR362" s="162"/>
      <c r="GS362" s="162"/>
      <c r="GT362" s="162"/>
      <c r="GU362" s="162"/>
      <c r="GV362" s="162"/>
      <c r="GW362" s="162"/>
    </row>
    <row r="363" spans="1:205">
      <c r="A363" s="179"/>
      <c r="B363" s="179" t="s">
        <v>541</v>
      </c>
      <c r="C363" s="180"/>
      <c r="D363" s="189">
        <v>230</v>
      </c>
      <c r="E363" s="190">
        <f t="shared" ref="E363:I364" si="157">IF(X363=0,"-",X363)</f>
        <v>105.70847000000001</v>
      </c>
      <c r="F363" s="190">
        <f t="shared" si="157"/>
        <v>105.70846704850067</v>
      </c>
      <c r="G363" s="190">
        <f t="shared" si="157"/>
        <v>105.70847000000001</v>
      </c>
      <c r="H363" s="190">
        <f t="shared" si="157"/>
        <v>105.70847000000001</v>
      </c>
      <c r="I363" s="190">
        <f t="shared" si="157"/>
        <v>105.70847000000001</v>
      </c>
      <c r="J363" s="191"/>
      <c r="K363" s="190" t="str">
        <f>IF(AD363=0,"-",AD363)</f>
        <v>-</v>
      </c>
      <c r="L363" s="190" t="str">
        <f>IF(AE363=0,"-",AE363)</f>
        <v>-</v>
      </c>
      <c r="M363" s="190"/>
      <c r="N363" s="197" t="str">
        <f>IF(AG363=0,"-",AG363)</f>
        <v>-</v>
      </c>
      <c r="O363" s="197" t="str">
        <f>IF(AH363=0,"-",AH363)</f>
        <v>-</v>
      </c>
      <c r="P363" s="197"/>
      <c r="Q363" s="190" t="str">
        <f>IF(AJ363=0,"-",AJ363)</f>
        <v>-</v>
      </c>
      <c r="R363" s="190" t="str">
        <f>IF(AK363=0,"-",AK363)</f>
        <v>-</v>
      </c>
      <c r="S363" s="192"/>
      <c r="T363" s="187" t="s">
        <v>112</v>
      </c>
      <c r="U363" s="188" t="s">
        <v>543</v>
      </c>
      <c r="V363" t="s">
        <v>541</v>
      </c>
      <c r="W363" s="67">
        <v>230</v>
      </c>
      <c r="X363" s="38">
        <v>105.70847000000001</v>
      </c>
      <c r="Y363" s="38">
        <v>105.70846704850067</v>
      </c>
      <c r="Z363" s="38">
        <v>105.70847000000001</v>
      </c>
      <c r="AA363" s="38">
        <v>105.70847000000001</v>
      </c>
      <c r="AB363" s="38">
        <v>105.70847000000001</v>
      </c>
      <c r="AC363" s="38"/>
      <c r="AD363" s="38">
        <v>0</v>
      </c>
      <c r="AE363" s="38">
        <v>0</v>
      </c>
      <c r="AF363" s="38"/>
      <c r="AG363" s="38">
        <v>0</v>
      </c>
      <c r="AH363" s="38">
        <v>0</v>
      </c>
      <c r="AI363" s="38"/>
      <c r="AJ363" s="38">
        <v>0</v>
      </c>
      <c r="AK363" s="38">
        <v>0</v>
      </c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  <c r="BI363" s="162"/>
      <c r="BJ363" s="162"/>
      <c r="BK363" s="162"/>
      <c r="BL363" s="162"/>
      <c r="BM363" s="162"/>
      <c r="BN363" s="162"/>
      <c r="BO363" s="162"/>
      <c r="BP363" s="162"/>
      <c r="BQ363" s="162"/>
      <c r="BR363" s="162"/>
      <c r="BS363" s="162"/>
      <c r="BT363" s="162"/>
      <c r="BU363" s="162"/>
      <c r="BV363" s="162"/>
      <c r="BW363" s="162"/>
      <c r="BX363" s="162"/>
      <c r="BY363" s="162"/>
      <c r="BZ363" s="162"/>
      <c r="CA363" s="162"/>
      <c r="CB363" s="162"/>
      <c r="CC363" s="162"/>
      <c r="CD363" s="162"/>
      <c r="CE363" s="162"/>
      <c r="CF363" s="162"/>
      <c r="CG363" s="162"/>
      <c r="CH363" s="162"/>
      <c r="CI363" s="162"/>
      <c r="CJ363" s="162"/>
      <c r="CK363" s="162"/>
      <c r="CL363" s="162"/>
      <c r="CM363" s="162"/>
      <c r="CN363" s="162"/>
      <c r="CO363" s="162"/>
      <c r="CP363" s="162"/>
      <c r="CQ363" s="162"/>
      <c r="CR363" s="162"/>
      <c r="CS363" s="162"/>
      <c r="CT363" s="162"/>
      <c r="CU363" s="162"/>
      <c r="CV363" s="162"/>
      <c r="CW363" s="162"/>
      <c r="CX363" s="162"/>
      <c r="CY363" s="162"/>
      <c r="CZ363" s="162"/>
      <c r="DA363" s="162"/>
      <c r="DB363" s="162"/>
      <c r="DC363" s="162"/>
      <c r="DD363" s="162"/>
      <c r="DE363" s="162"/>
      <c r="DF363" s="162"/>
      <c r="DG363" s="162"/>
      <c r="DH363" s="162"/>
      <c r="DI363" s="162"/>
      <c r="DJ363" s="162"/>
      <c r="DK363" s="162"/>
      <c r="DL363" s="162"/>
      <c r="DM363" s="162"/>
      <c r="DN363" s="162"/>
      <c r="DO363" s="162"/>
      <c r="DP363" s="162"/>
      <c r="DQ363" s="162"/>
      <c r="DR363" s="162"/>
      <c r="DS363" s="162"/>
      <c r="DT363" s="162"/>
      <c r="DU363" s="162"/>
      <c r="DV363" s="162"/>
      <c r="DW363" s="162"/>
      <c r="DX363" s="162"/>
      <c r="DY363" s="162"/>
      <c r="DZ363" s="162"/>
      <c r="EA363" s="162"/>
      <c r="EB363" s="162"/>
      <c r="EC363" s="162"/>
      <c r="ED363" s="162"/>
      <c r="EE363" s="162"/>
      <c r="EF363" s="162"/>
      <c r="EG363" s="162"/>
      <c r="EH363" s="162"/>
      <c r="EI363" s="162"/>
      <c r="EJ363" s="162"/>
      <c r="EK363" s="162"/>
      <c r="EL363" s="162"/>
      <c r="EM363" s="162"/>
      <c r="EN363" s="162"/>
      <c r="EO363" s="162"/>
      <c r="EP363" s="162"/>
      <c r="EQ363" s="162"/>
      <c r="ER363" s="162"/>
      <c r="ES363" s="162"/>
      <c r="ET363" s="162"/>
      <c r="EU363" s="162"/>
      <c r="EV363" s="162"/>
      <c r="EW363" s="162"/>
      <c r="EX363" s="162"/>
      <c r="EY363" s="162"/>
      <c r="EZ363" s="162"/>
      <c r="FA363" s="162"/>
      <c r="FB363" s="162"/>
      <c r="FC363" s="162"/>
      <c r="FD363" s="162"/>
      <c r="FE363" s="162"/>
      <c r="FF363" s="162"/>
      <c r="FG363" s="162"/>
      <c r="FH363" s="162"/>
      <c r="FI363" s="162"/>
      <c r="FJ363" s="162"/>
      <c r="FK363" s="162"/>
      <c r="FL363" s="162"/>
      <c r="FM363" s="162"/>
      <c r="FN363" s="162"/>
      <c r="FO363" s="162"/>
      <c r="FP363" s="162"/>
      <c r="FQ363" s="162"/>
      <c r="FR363" s="162"/>
      <c r="FS363" s="162"/>
      <c r="FT363" s="162"/>
      <c r="FU363" s="162"/>
      <c r="FV363" s="162"/>
      <c r="FW363" s="162"/>
      <c r="FX363" s="162"/>
      <c r="FY363" s="162"/>
      <c r="FZ363" s="162"/>
      <c r="GA363" s="162"/>
      <c r="GB363" s="162"/>
      <c r="GC363" s="162"/>
      <c r="GD363" s="162"/>
      <c r="GE363" s="162"/>
      <c r="GF363" s="162"/>
      <c r="GG363" s="162"/>
      <c r="GH363" s="162"/>
      <c r="GI363" s="162"/>
      <c r="GJ363" s="162"/>
      <c r="GK363" s="162"/>
      <c r="GL363" s="162"/>
      <c r="GM363" s="162"/>
      <c r="GN363" s="162"/>
      <c r="GO363" s="162"/>
      <c r="GP363" s="162"/>
      <c r="GQ363" s="162"/>
      <c r="GR363" s="162"/>
      <c r="GS363" s="162"/>
      <c r="GT363" s="162"/>
      <c r="GU363" s="162"/>
      <c r="GV363" s="162"/>
      <c r="GW363" s="162"/>
    </row>
    <row r="364" spans="1:205">
      <c r="A364" s="179"/>
      <c r="B364" s="179"/>
      <c r="C364" s="180" t="s">
        <v>541</v>
      </c>
      <c r="D364" s="189">
        <v>230</v>
      </c>
      <c r="E364" s="190">
        <f t="shared" si="157"/>
        <v>105.70847000000001</v>
      </c>
      <c r="F364" s="190">
        <f t="shared" si="157"/>
        <v>105.70846704850067</v>
      </c>
      <c r="G364" s="190">
        <f t="shared" si="157"/>
        <v>105.70847000000001</v>
      </c>
      <c r="H364" s="190">
        <f t="shared" si="157"/>
        <v>105.70847000000001</v>
      </c>
      <c r="I364" s="190">
        <f t="shared" si="157"/>
        <v>105.70847000000001</v>
      </c>
      <c r="J364" s="191"/>
      <c r="K364" s="190" t="str">
        <f>IF(AD364=0,"-",AD364)</f>
        <v>-</v>
      </c>
      <c r="L364" s="190" t="str">
        <f>IF(AE364=0,"-",AE364)</f>
        <v>-</v>
      </c>
      <c r="M364" s="190"/>
      <c r="N364" s="197" t="str">
        <f>IF(AG364=0,"-",AG364)</f>
        <v>-</v>
      </c>
      <c r="O364" s="197" t="str">
        <f>IF(AH364=0,"-",AH364)</f>
        <v>-</v>
      </c>
      <c r="P364" s="197"/>
      <c r="Q364" s="190" t="str">
        <f>IF(AJ364=0,"-",AJ364)</f>
        <v>-</v>
      </c>
      <c r="R364" s="190" t="str">
        <f>IF(AK364=0,"-",AK364)</f>
        <v>-</v>
      </c>
      <c r="S364" s="192"/>
      <c r="T364" s="187" t="s">
        <v>54</v>
      </c>
      <c r="U364" s="188" t="s">
        <v>544</v>
      </c>
      <c r="V364" t="s">
        <v>541</v>
      </c>
      <c r="W364" s="67">
        <v>230</v>
      </c>
      <c r="X364" s="38">
        <v>105.70847000000001</v>
      </c>
      <c r="Y364" s="38">
        <v>105.70846704850067</v>
      </c>
      <c r="Z364" s="38">
        <v>105.70847000000001</v>
      </c>
      <c r="AA364" s="38">
        <v>105.70847000000001</v>
      </c>
      <c r="AB364" s="38">
        <v>105.70847000000001</v>
      </c>
      <c r="AC364" s="38"/>
      <c r="AD364" s="38">
        <v>0</v>
      </c>
      <c r="AE364" s="38">
        <v>0</v>
      </c>
      <c r="AF364" s="38"/>
      <c r="AG364" s="38">
        <v>0</v>
      </c>
      <c r="AH364" s="38">
        <v>0</v>
      </c>
      <c r="AI364" s="38"/>
      <c r="AJ364" s="38">
        <v>0</v>
      </c>
      <c r="AK364" s="38">
        <v>0</v>
      </c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  <c r="BI364" s="162"/>
      <c r="BJ364" s="162"/>
      <c r="BK364" s="162"/>
      <c r="BL364" s="162"/>
      <c r="BM364" s="162"/>
      <c r="BN364" s="162"/>
      <c r="BO364" s="162"/>
      <c r="BP364" s="162"/>
      <c r="BQ364" s="162"/>
      <c r="BR364" s="162"/>
      <c r="BS364" s="162"/>
      <c r="BT364" s="162"/>
      <c r="BU364" s="162"/>
      <c r="BV364" s="162"/>
      <c r="BW364" s="162"/>
      <c r="BX364" s="162"/>
      <c r="BY364" s="162"/>
      <c r="BZ364" s="162"/>
      <c r="CA364" s="162"/>
      <c r="CB364" s="162"/>
      <c r="CC364" s="162"/>
      <c r="CD364" s="162"/>
      <c r="CE364" s="162"/>
      <c r="CF364" s="162"/>
      <c r="CG364" s="162"/>
      <c r="CH364" s="162"/>
      <c r="CI364" s="162"/>
      <c r="CJ364" s="162"/>
      <c r="CK364" s="162"/>
      <c r="CL364" s="162"/>
      <c r="CM364" s="162"/>
      <c r="CN364" s="162"/>
      <c r="CO364" s="162"/>
      <c r="CP364" s="162"/>
      <c r="CQ364" s="162"/>
      <c r="CR364" s="162"/>
      <c r="CS364" s="162"/>
      <c r="CT364" s="162"/>
      <c r="CU364" s="162"/>
      <c r="CV364" s="162"/>
      <c r="CW364" s="162"/>
      <c r="CX364" s="162"/>
      <c r="CY364" s="162"/>
      <c r="CZ364" s="162"/>
      <c r="DA364" s="162"/>
      <c r="DB364" s="162"/>
      <c r="DC364" s="162"/>
      <c r="DD364" s="162"/>
      <c r="DE364" s="162"/>
      <c r="DF364" s="162"/>
      <c r="DG364" s="162"/>
      <c r="DH364" s="162"/>
      <c r="DI364" s="162"/>
      <c r="DJ364" s="162"/>
      <c r="DK364" s="162"/>
      <c r="DL364" s="162"/>
      <c r="DM364" s="162"/>
      <c r="DN364" s="162"/>
      <c r="DO364" s="162"/>
      <c r="DP364" s="162"/>
      <c r="DQ364" s="162"/>
      <c r="DR364" s="162"/>
      <c r="DS364" s="162"/>
      <c r="DT364" s="162"/>
      <c r="DU364" s="162"/>
      <c r="DV364" s="162"/>
      <c r="DW364" s="162"/>
      <c r="DX364" s="162"/>
      <c r="DY364" s="162"/>
      <c r="DZ364" s="162"/>
      <c r="EA364" s="162"/>
      <c r="EB364" s="162"/>
      <c r="EC364" s="162"/>
      <c r="ED364" s="162"/>
      <c r="EE364" s="162"/>
      <c r="EF364" s="162"/>
      <c r="EG364" s="162"/>
      <c r="EH364" s="162"/>
      <c r="EI364" s="162"/>
      <c r="EJ364" s="162"/>
      <c r="EK364" s="162"/>
      <c r="EL364" s="162"/>
      <c r="EM364" s="162"/>
      <c r="EN364" s="162"/>
      <c r="EO364" s="162"/>
      <c r="EP364" s="162"/>
      <c r="EQ364" s="162"/>
      <c r="ER364" s="162"/>
      <c r="ES364" s="162"/>
      <c r="ET364" s="162"/>
      <c r="EU364" s="162"/>
      <c r="EV364" s="162"/>
      <c r="EW364" s="162"/>
      <c r="EX364" s="162"/>
      <c r="EY364" s="162"/>
      <c r="EZ364" s="162"/>
      <c r="FA364" s="162"/>
      <c r="FB364" s="162"/>
      <c r="FC364" s="162"/>
      <c r="FD364" s="162"/>
      <c r="FE364" s="162"/>
      <c r="FF364" s="162"/>
      <c r="FG364" s="162"/>
      <c r="FH364" s="162"/>
      <c r="FI364" s="162"/>
      <c r="FJ364" s="162"/>
      <c r="FK364" s="162"/>
      <c r="FL364" s="162"/>
      <c r="FM364" s="162"/>
      <c r="FN364" s="162"/>
      <c r="FO364" s="162"/>
      <c r="FP364" s="162"/>
      <c r="FQ364" s="162"/>
      <c r="FR364" s="162"/>
      <c r="FS364" s="162"/>
      <c r="FT364" s="162"/>
      <c r="FU364" s="162"/>
      <c r="FV364" s="162"/>
      <c r="FW364" s="162"/>
      <c r="FX364" s="162"/>
      <c r="FY364" s="162"/>
      <c r="FZ364" s="162"/>
      <c r="GA364" s="162"/>
      <c r="GB364" s="162"/>
      <c r="GC364" s="162"/>
      <c r="GD364" s="162"/>
      <c r="GE364" s="162"/>
      <c r="GF364" s="162"/>
      <c r="GG364" s="162"/>
      <c r="GH364" s="162"/>
      <c r="GI364" s="162"/>
      <c r="GJ364" s="162"/>
      <c r="GK364" s="162"/>
      <c r="GL364" s="162"/>
      <c r="GM364" s="162"/>
      <c r="GN364" s="162"/>
      <c r="GO364" s="162"/>
      <c r="GP364" s="162"/>
      <c r="GQ364" s="162"/>
      <c r="GR364" s="162"/>
      <c r="GS364" s="162"/>
      <c r="GT364" s="162"/>
      <c r="GU364" s="162"/>
      <c r="GV364" s="162"/>
      <c r="GW364" s="162"/>
    </row>
    <row r="365" spans="1:205" ht="15" customHeight="1">
      <c r="A365" s="179"/>
      <c r="B365" s="179"/>
      <c r="C365" s="180"/>
      <c r="D365" s="189"/>
      <c r="E365" s="190"/>
      <c r="F365" s="190"/>
      <c r="G365" s="190"/>
      <c r="H365" s="190"/>
      <c r="I365" s="190"/>
      <c r="J365" s="191"/>
      <c r="K365" s="190"/>
      <c r="L365" s="190"/>
      <c r="M365" s="190"/>
      <c r="N365" s="190"/>
      <c r="O365" s="190"/>
      <c r="P365" s="190"/>
      <c r="Q365" s="190"/>
      <c r="R365" s="190"/>
      <c r="S365" s="192"/>
      <c r="T365" s="187"/>
      <c r="U365" s="188"/>
      <c r="V365"/>
      <c r="W365" s="67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  <c r="BI365" s="162"/>
      <c r="BJ365" s="162"/>
      <c r="BK365" s="162"/>
      <c r="BL365" s="162"/>
      <c r="BM365" s="162"/>
      <c r="BN365" s="162"/>
      <c r="BO365" s="162"/>
      <c r="BP365" s="162"/>
      <c r="BQ365" s="162"/>
      <c r="BR365" s="162"/>
      <c r="BS365" s="162"/>
      <c r="BT365" s="162"/>
      <c r="BU365" s="162"/>
      <c r="BV365" s="162"/>
      <c r="BW365" s="162"/>
      <c r="BX365" s="162"/>
      <c r="BY365" s="162"/>
      <c r="BZ365" s="162"/>
      <c r="CA365" s="162"/>
      <c r="CB365" s="162"/>
      <c r="CC365" s="162"/>
      <c r="CD365" s="162"/>
      <c r="CE365" s="162"/>
      <c r="CF365" s="162"/>
      <c r="CG365" s="162"/>
      <c r="CH365" s="162"/>
      <c r="CI365" s="162"/>
      <c r="CJ365" s="162"/>
      <c r="CK365" s="162"/>
      <c r="CL365" s="162"/>
      <c r="CM365" s="162"/>
      <c r="CN365" s="162"/>
      <c r="CO365" s="162"/>
      <c r="CP365" s="162"/>
      <c r="CQ365" s="162"/>
      <c r="CR365" s="162"/>
      <c r="CS365" s="162"/>
      <c r="CT365" s="162"/>
      <c r="CU365" s="162"/>
      <c r="CV365" s="162"/>
      <c r="CW365" s="162"/>
      <c r="CX365" s="162"/>
      <c r="CY365" s="162"/>
      <c r="CZ365" s="162"/>
      <c r="DA365" s="162"/>
      <c r="DB365" s="162"/>
      <c r="DC365" s="162"/>
      <c r="DD365" s="162"/>
      <c r="DE365" s="162"/>
      <c r="DF365" s="162"/>
      <c r="DG365" s="162"/>
      <c r="DH365" s="162"/>
      <c r="DI365" s="162"/>
      <c r="DJ365" s="162"/>
      <c r="DK365" s="162"/>
      <c r="DL365" s="162"/>
      <c r="DM365" s="162"/>
      <c r="DN365" s="162"/>
      <c r="DO365" s="162"/>
      <c r="DP365" s="162"/>
      <c r="DQ365" s="162"/>
      <c r="DR365" s="162"/>
      <c r="DS365" s="162"/>
      <c r="DT365" s="162"/>
      <c r="DU365" s="162"/>
      <c r="DV365" s="162"/>
      <c r="DW365" s="162"/>
      <c r="DX365" s="162"/>
      <c r="DY365" s="162"/>
      <c r="DZ365" s="162"/>
      <c r="EA365" s="162"/>
      <c r="EB365" s="162"/>
      <c r="EC365" s="162"/>
      <c r="ED365" s="162"/>
      <c r="EE365" s="162"/>
      <c r="EF365" s="162"/>
      <c r="EG365" s="162"/>
      <c r="EH365" s="162"/>
      <c r="EI365" s="162"/>
      <c r="EJ365" s="162"/>
      <c r="EK365" s="162"/>
      <c r="EL365" s="162"/>
      <c r="EM365" s="162"/>
      <c r="EN365" s="162"/>
      <c r="EO365" s="162"/>
      <c r="EP365" s="162"/>
      <c r="EQ365" s="162"/>
      <c r="ER365" s="162"/>
      <c r="ES365" s="162"/>
      <c r="ET365" s="162"/>
      <c r="EU365" s="162"/>
      <c r="EV365" s="162"/>
      <c r="EW365" s="162"/>
      <c r="EX365" s="162"/>
      <c r="EY365" s="162"/>
      <c r="EZ365" s="162"/>
      <c r="FA365" s="162"/>
      <c r="FB365" s="162"/>
      <c r="FC365" s="162"/>
      <c r="FD365" s="162"/>
      <c r="FE365" s="162"/>
      <c r="FF365" s="162"/>
      <c r="FG365" s="162"/>
      <c r="FH365" s="162"/>
      <c r="FI365" s="162"/>
      <c r="FJ365" s="162"/>
      <c r="FK365" s="162"/>
      <c r="FL365" s="162"/>
      <c r="FM365" s="162"/>
      <c r="FN365" s="162"/>
      <c r="FO365" s="162"/>
      <c r="FP365" s="162"/>
      <c r="FQ365" s="162"/>
      <c r="FR365" s="162"/>
      <c r="FS365" s="162"/>
      <c r="FT365" s="162"/>
      <c r="FU365" s="162"/>
      <c r="FV365" s="162"/>
      <c r="FW365" s="162"/>
      <c r="FX365" s="162"/>
      <c r="FY365" s="162"/>
      <c r="FZ365" s="162"/>
      <c r="GA365" s="162"/>
      <c r="GB365" s="162"/>
      <c r="GC365" s="162"/>
      <c r="GD365" s="162"/>
      <c r="GE365" s="162"/>
      <c r="GF365" s="162"/>
      <c r="GG365" s="162"/>
      <c r="GH365" s="162"/>
      <c r="GI365" s="162"/>
      <c r="GJ365" s="162"/>
      <c r="GK365" s="162"/>
      <c r="GL365" s="162"/>
      <c r="GM365" s="162"/>
      <c r="GN365" s="162"/>
      <c r="GO365" s="162"/>
      <c r="GP365" s="162"/>
      <c r="GQ365" s="162"/>
      <c r="GR365" s="162"/>
      <c r="GS365" s="162"/>
      <c r="GT365" s="162"/>
      <c r="GU365" s="162"/>
      <c r="GV365" s="162"/>
      <c r="GW365" s="162"/>
    </row>
    <row r="366" spans="1:205">
      <c r="A366" s="179" t="s">
        <v>545</v>
      </c>
      <c r="B366" s="179"/>
      <c r="C366" s="180"/>
      <c r="D366" s="189">
        <v>13</v>
      </c>
      <c r="E366" s="190">
        <f>IF(X366=0,"-",X366)</f>
        <v>100</v>
      </c>
      <c r="F366" s="190">
        <f>IF(Y366=0,"-",Y366)</f>
        <v>100</v>
      </c>
      <c r="G366" s="190">
        <f>IF(Z366=0,"-",Z366)</f>
        <v>100</v>
      </c>
      <c r="H366" s="190">
        <f>IF(AA366=0,"-",AA366)</f>
        <v>100</v>
      </c>
      <c r="I366" s="190">
        <f>IF(AB366=0,"-",AB366)</f>
        <v>100</v>
      </c>
      <c r="J366" s="191"/>
      <c r="K366" s="197" t="str">
        <f>IF(AD366=0,"-",AD366)</f>
        <v>-</v>
      </c>
      <c r="L366" s="197" t="str">
        <f>IF(AE366=0,"-",AE366)</f>
        <v>-</v>
      </c>
      <c r="M366" s="197"/>
      <c r="N366" s="197" t="str">
        <f>IF(AG366=0,"-",AG366)</f>
        <v>-</v>
      </c>
      <c r="O366" s="197" t="str">
        <f>IF(AH366=0,"-",AH366)</f>
        <v>-</v>
      </c>
      <c r="P366" s="197"/>
      <c r="Q366" s="197" t="str">
        <f>IF(AJ366=0,"-",AJ366)</f>
        <v>-</v>
      </c>
      <c r="R366" s="197" t="str">
        <f>IF(AK366=0,"-",AK366)</f>
        <v>-</v>
      </c>
      <c r="S366" s="192"/>
      <c r="T366" s="187" t="s">
        <v>46</v>
      </c>
      <c r="U366" s="188" t="s">
        <v>546</v>
      </c>
      <c r="V366" t="s">
        <v>545</v>
      </c>
      <c r="W366" s="67">
        <v>13</v>
      </c>
      <c r="X366" s="38">
        <v>100</v>
      </c>
      <c r="Y366" s="38">
        <v>100</v>
      </c>
      <c r="Z366" s="38">
        <v>100</v>
      </c>
      <c r="AA366" s="38">
        <v>100</v>
      </c>
      <c r="AB366" s="38">
        <v>100</v>
      </c>
      <c r="AC366" s="38"/>
      <c r="AD366" s="38">
        <v>0</v>
      </c>
      <c r="AE366" s="38">
        <v>0</v>
      </c>
      <c r="AF366" s="38"/>
      <c r="AG366" s="38">
        <v>0</v>
      </c>
      <c r="AH366" s="38">
        <v>0</v>
      </c>
      <c r="AI366" s="38"/>
      <c r="AJ366" s="38">
        <v>0</v>
      </c>
      <c r="AK366" s="38">
        <v>0</v>
      </c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  <c r="BI366" s="162"/>
      <c r="BJ366" s="162"/>
      <c r="BK366" s="162"/>
      <c r="BL366" s="162"/>
      <c r="BM366" s="162"/>
      <c r="BN366" s="162"/>
      <c r="BO366" s="162"/>
      <c r="BP366" s="162"/>
      <c r="BQ366" s="162"/>
      <c r="BR366" s="162"/>
      <c r="BS366" s="162"/>
      <c r="BT366" s="162"/>
      <c r="BU366" s="162"/>
      <c r="BV366" s="162"/>
      <c r="BW366" s="162"/>
      <c r="BX366" s="162"/>
      <c r="BY366" s="162"/>
      <c r="BZ366" s="162"/>
      <c r="CA366" s="162"/>
      <c r="CB366" s="162"/>
      <c r="CC366" s="162"/>
      <c r="CD366" s="162"/>
      <c r="CE366" s="162"/>
      <c r="CF366" s="162"/>
      <c r="CG366" s="162"/>
      <c r="CH366" s="162"/>
      <c r="CI366" s="162"/>
      <c r="CJ366" s="162"/>
      <c r="CK366" s="162"/>
      <c r="CL366" s="162"/>
      <c r="CM366" s="162"/>
      <c r="CN366" s="162"/>
      <c r="CO366" s="162"/>
      <c r="CP366" s="162"/>
      <c r="CQ366" s="162"/>
      <c r="CR366" s="162"/>
      <c r="CS366" s="162"/>
      <c r="CT366" s="162"/>
      <c r="CU366" s="162"/>
      <c r="CV366" s="162"/>
      <c r="CW366" s="162"/>
      <c r="CX366" s="162"/>
      <c r="CY366" s="162"/>
      <c r="CZ366" s="162"/>
      <c r="DA366" s="162"/>
      <c r="DB366" s="162"/>
      <c r="DC366" s="162"/>
      <c r="DD366" s="162"/>
      <c r="DE366" s="162"/>
      <c r="DF366" s="162"/>
      <c r="DG366" s="162"/>
      <c r="DH366" s="162"/>
      <c r="DI366" s="162"/>
      <c r="DJ366" s="162"/>
      <c r="DK366" s="162"/>
      <c r="DL366" s="162"/>
      <c r="DM366" s="162"/>
      <c r="DN366" s="162"/>
      <c r="DO366" s="162"/>
      <c r="DP366" s="162"/>
      <c r="DQ366" s="162"/>
      <c r="DR366" s="162"/>
      <c r="DS366" s="162"/>
      <c r="DT366" s="162"/>
      <c r="DU366" s="162"/>
      <c r="DV366" s="162"/>
      <c r="DW366" s="162"/>
      <c r="DX366" s="162"/>
      <c r="DY366" s="162"/>
      <c r="DZ366" s="162"/>
      <c r="EA366" s="162"/>
      <c r="EB366" s="162"/>
      <c r="EC366" s="162"/>
      <c r="ED366" s="162"/>
      <c r="EE366" s="162"/>
      <c r="EF366" s="162"/>
      <c r="EG366" s="162"/>
      <c r="EH366" s="162"/>
      <c r="EI366" s="162"/>
      <c r="EJ366" s="162"/>
      <c r="EK366" s="162"/>
      <c r="EL366" s="162"/>
      <c r="EM366" s="162"/>
      <c r="EN366" s="162"/>
      <c r="EO366" s="162"/>
      <c r="EP366" s="162"/>
      <c r="EQ366" s="162"/>
      <c r="ER366" s="162"/>
      <c r="ES366" s="162"/>
      <c r="ET366" s="162"/>
      <c r="EU366" s="162"/>
      <c r="EV366" s="162"/>
      <c r="EW366" s="162"/>
      <c r="EX366" s="162"/>
      <c r="EY366" s="162"/>
      <c r="EZ366" s="162"/>
      <c r="FA366" s="162"/>
      <c r="FB366" s="162"/>
      <c r="FC366" s="162"/>
      <c r="FD366" s="162"/>
      <c r="FE366" s="162"/>
      <c r="FF366" s="162"/>
      <c r="FG366" s="162"/>
      <c r="FH366" s="162"/>
      <c r="FI366" s="162"/>
      <c r="FJ366" s="162"/>
      <c r="FK366" s="162"/>
      <c r="FL366" s="162"/>
      <c r="FM366" s="162"/>
      <c r="FN366" s="162"/>
      <c r="FO366" s="162"/>
      <c r="FP366" s="162"/>
      <c r="FQ366" s="162"/>
      <c r="FR366" s="162"/>
      <c r="FS366" s="162"/>
      <c r="FT366" s="162"/>
      <c r="FU366" s="162"/>
      <c r="FV366" s="162"/>
      <c r="FW366" s="162"/>
      <c r="FX366" s="162"/>
      <c r="FY366" s="162"/>
      <c r="FZ366" s="162"/>
      <c r="GA366" s="162"/>
      <c r="GB366" s="162"/>
      <c r="GC366" s="162"/>
      <c r="GD366" s="162"/>
      <c r="GE366" s="162"/>
      <c r="GF366" s="162"/>
      <c r="GG366" s="162"/>
      <c r="GH366" s="162"/>
      <c r="GI366" s="162"/>
      <c r="GJ366" s="162"/>
      <c r="GK366" s="162"/>
      <c r="GL366" s="162"/>
      <c r="GM366" s="162"/>
      <c r="GN366" s="162"/>
      <c r="GO366" s="162"/>
      <c r="GP366" s="162"/>
      <c r="GQ366" s="162"/>
      <c r="GR366" s="162"/>
      <c r="GS366" s="162"/>
      <c r="GT366" s="162"/>
      <c r="GU366" s="162"/>
      <c r="GV366" s="162"/>
      <c r="GW366" s="162"/>
    </row>
    <row r="367" spans="1:205" ht="15" customHeight="1">
      <c r="A367" s="179"/>
      <c r="B367" s="179"/>
      <c r="C367" s="180"/>
      <c r="D367" s="189"/>
      <c r="E367" s="190"/>
      <c r="F367" s="190"/>
      <c r="G367" s="190"/>
      <c r="H367" s="190"/>
      <c r="I367" s="190"/>
      <c r="J367" s="191"/>
      <c r="K367" s="190"/>
      <c r="L367" s="190"/>
      <c r="M367" s="190"/>
      <c r="N367" s="190"/>
      <c r="O367" s="190"/>
      <c r="P367" s="190"/>
      <c r="Q367" s="190"/>
      <c r="R367" s="190"/>
      <c r="S367" s="192"/>
      <c r="T367" s="187"/>
      <c r="U367" s="188"/>
      <c r="V367"/>
      <c r="W367" s="67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  <c r="BI367" s="162"/>
      <c r="BJ367" s="162"/>
      <c r="BK367" s="162"/>
      <c r="BL367" s="162"/>
      <c r="BM367" s="162"/>
      <c r="BN367" s="162"/>
      <c r="BO367" s="162"/>
      <c r="BP367" s="162"/>
      <c r="BQ367" s="162"/>
      <c r="BR367" s="162"/>
      <c r="BS367" s="162"/>
      <c r="BT367" s="162"/>
      <c r="BU367" s="162"/>
      <c r="BV367" s="162"/>
      <c r="BW367" s="162"/>
      <c r="BX367" s="162"/>
      <c r="BY367" s="162"/>
      <c r="BZ367" s="162"/>
      <c r="CA367" s="162"/>
      <c r="CB367" s="162"/>
      <c r="CC367" s="162"/>
      <c r="CD367" s="162"/>
      <c r="CE367" s="162"/>
      <c r="CF367" s="162"/>
      <c r="CG367" s="162"/>
      <c r="CH367" s="162"/>
      <c r="CI367" s="162"/>
      <c r="CJ367" s="162"/>
      <c r="CK367" s="162"/>
      <c r="CL367" s="162"/>
      <c r="CM367" s="162"/>
      <c r="CN367" s="162"/>
      <c r="CO367" s="162"/>
      <c r="CP367" s="162"/>
      <c r="CQ367" s="162"/>
      <c r="CR367" s="162"/>
      <c r="CS367" s="162"/>
      <c r="CT367" s="162"/>
      <c r="CU367" s="162"/>
      <c r="CV367" s="162"/>
      <c r="CW367" s="162"/>
      <c r="CX367" s="162"/>
      <c r="CY367" s="162"/>
      <c r="CZ367" s="162"/>
      <c r="DA367" s="162"/>
      <c r="DB367" s="162"/>
      <c r="DC367" s="162"/>
      <c r="DD367" s="162"/>
      <c r="DE367" s="162"/>
      <c r="DF367" s="162"/>
      <c r="DG367" s="162"/>
      <c r="DH367" s="162"/>
      <c r="DI367" s="162"/>
      <c r="DJ367" s="162"/>
      <c r="DK367" s="162"/>
      <c r="DL367" s="162"/>
      <c r="DM367" s="162"/>
      <c r="DN367" s="162"/>
      <c r="DO367" s="162"/>
      <c r="DP367" s="162"/>
      <c r="DQ367" s="162"/>
      <c r="DR367" s="162"/>
      <c r="DS367" s="162"/>
      <c r="DT367" s="162"/>
      <c r="DU367" s="162"/>
      <c r="DV367" s="162"/>
      <c r="DW367" s="162"/>
      <c r="DX367" s="162"/>
      <c r="DY367" s="162"/>
      <c r="DZ367" s="162"/>
      <c r="EA367" s="162"/>
      <c r="EB367" s="162"/>
      <c r="EC367" s="162"/>
      <c r="ED367" s="162"/>
      <c r="EE367" s="162"/>
      <c r="EF367" s="162"/>
      <c r="EG367" s="162"/>
      <c r="EH367" s="162"/>
      <c r="EI367" s="162"/>
      <c r="EJ367" s="162"/>
      <c r="EK367" s="162"/>
      <c r="EL367" s="162"/>
      <c r="EM367" s="162"/>
      <c r="EN367" s="162"/>
      <c r="EO367" s="162"/>
      <c r="EP367" s="162"/>
      <c r="EQ367" s="162"/>
      <c r="ER367" s="162"/>
      <c r="ES367" s="162"/>
      <c r="ET367" s="162"/>
      <c r="EU367" s="162"/>
      <c r="EV367" s="162"/>
      <c r="EW367" s="162"/>
      <c r="EX367" s="162"/>
      <c r="EY367" s="162"/>
      <c r="EZ367" s="162"/>
      <c r="FA367" s="162"/>
      <c r="FB367" s="162"/>
      <c r="FC367" s="162"/>
      <c r="FD367" s="162"/>
      <c r="FE367" s="162"/>
      <c r="FF367" s="162"/>
      <c r="FG367" s="162"/>
      <c r="FH367" s="162"/>
      <c r="FI367" s="162"/>
      <c r="FJ367" s="162"/>
      <c r="FK367" s="162"/>
      <c r="FL367" s="162"/>
      <c r="FM367" s="162"/>
      <c r="FN367" s="162"/>
      <c r="FO367" s="162"/>
      <c r="FP367" s="162"/>
      <c r="FQ367" s="162"/>
      <c r="FR367" s="162"/>
      <c r="FS367" s="162"/>
      <c r="FT367" s="162"/>
      <c r="FU367" s="162"/>
      <c r="FV367" s="162"/>
      <c r="FW367" s="162"/>
      <c r="FX367" s="162"/>
      <c r="FY367" s="162"/>
      <c r="FZ367" s="162"/>
      <c r="GA367" s="162"/>
      <c r="GB367" s="162"/>
      <c r="GC367" s="162"/>
      <c r="GD367" s="162"/>
      <c r="GE367" s="162"/>
      <c r="GF367" s="162"/>
      <c r="GG367" s="162"/>
      <c r="GH367" s="162"/>
      <c r="GI367" s="162"/>
      <c r="GJ367" s="162"/>
      <c r="GK367" s="162"/>
      <c r="GL367" s="162"/>
      <c r="GM367" s="162"/>
      <c r="GN367" s="162"/>
      <c r="GO367" s="162"/>
      <c r="GP367" s="162"/>
      <c r="GQ367" s="162"/>
      <c r="GR367" s="162"/>
      <c r="GS367" s="162"/>
      <c r="GT367" s="162"/>
      <c r="GU367" s="162"/>
      <c r="GV367" s="162"/>
      <c r="GW367" s="162"/>
    </row>
    <row r="368" spans="1:205">
      <c r="A368" s="179"/>
      <c r="B368" s="179" t="s">
        <v>545</v>
      </c>
      <c r="C368" s="180"/>
      <c r="D368" s="189">
        <v>13</v>
      </c>
      <c r="E368" s="190">
        <f t="shared" ref="E368:I369" si="158">IF(X368=0,"-",X368)</f>
        <v>100</v>
      </c>
      <c r="F368" s="190">
        <f t="shared" si="158"/>
        <v>100</v>
      </c>
      <c r="G368" s="190">
        <f t="shared" si="158"/>
        <v>100</v>
      </c>
      <c r="H368" s="190">
        <f t="shared" si="158"/>
        <v>100</v>
      </c>
      <c r="I368" s="190">
        <f t="shared" si="158"/>
        <v>100</v>
      </c>
      <c r="J368" s="191"/>
      <c r="K368" s="197" t="str">
        <f>IF(AD368=0,"-",AD368)</f>
        <v>-</v>
      </c>
      <c r="L368" s="197" t="str">
        <f>IF(AE368=0,"-",AE368)</f>
        <v>-</v>
      </c>
      <c r="M368" s="197"/>
      <c r="N368" s="197" t="str">
        <f>IF(AG368=0,"-",AG368)</f>
        <v>-</v>
      </c>
      <c r="O368" s="197" t="str">
        <f>IF(AH368=0,"-",AH368)</f>
        <v>-</v>
      </c>
      <c r="P368" s="197"/>
      <c r="Q368" s="197" t="str">
        <f>IF(AJ368=0,"-",AJ368)</f>
        <v>-</v>
      </c>
      <c r="R368" s="197" t="str">
        <f>IF(AK368=0,"-",AK368)</f>
        <v>-</v>
      </c>
      <c r="S368" s="192"/>
      <c r="T368" s="187" t="s">
        <v>112</v>
      </c>
      <c r="U368" s="188" t="s">
        <v>547</v>
      </c>
      <c r="V368" t="s">
        <v>545</v>
      </c>
      <c r="W368" s="67">
        <v>13</v>
      </c>
      <c r="X368" s="38">
        <v>100</v>
      </c>
      <c r="Y368" s="38">
        <v>100</v>
      </c>
      <c r="Z368" s="38">
        <v>100</v>
      </c>
      <c r="AA368" s="38">
        <v>100</v>
      </c>
      <c r="AB368" s="38">
        <v>100</v>
      </c>
      <c r="AC368" s="38"/>
      <c r="AD368" s="38">
        <v>0</v>
      </c>
      <c r="AE368" s="38">
        <v>0</v>
      </c>
      <c r="AF368" s="38"/>
      <c r="AG368" s="38">
        <v>0</v>
      </c>
      <c r="AH368" s="38">
        <v>0</v>
      </c>
      <c r="AI368" s="38"/>
      <c r="AJ368" s="38">
        <v>0</v>
      </c>
      <c r="AK368" s="38">
        <v>0</v>
      </c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  <c r="BI368" s="162"/>
      <c r="BJ368" s="162"/>
      <c r="BK368" s="162"/>
      <c r="BL368" s="162"/>
      <c r="BM368" s="162"/>
      <c r="BN368" s="162"/>
      <c r="BO368" s="162"/>
      <c r="BP368" s="162"/>
      <c r="BQ368" s="162"/>
      <c r="BR368" s="162"/>
      <c r="BS368" s="162"/>
      <c r="BT368" s="162"/>
      <c r="BU368" s="162"/>
      <c r="BV368" s="162"/>
      <c r="BW368" s="162"/>
      <c r="BX368" s="162"/>
      <c r="BY368" s="162"/>
      <c r="BZ368" s="162"/>
      <c r="CA368" s="162"/>
      <c r="CB368" s="162"/>
      <c r="CC368" s="162"/>
      <c r="CD368" s="162"/>
      <c r="CE368" s="162"/>
      <c r="CF368" s="162"/>
      <c r="CG368" s="162"/>
      <c r="CH368" s="162"/>
      <c r="CI368" s="162"/>
      <c r="CJ368" s="162"/>
      <c r="CK368" s="162"/>
      <c r="CL368" s="162"/>
      <c r="CM368" s="162"/>
      <c r="CN368" s="162"/>
      <c r="CO368" s="162"/>
      <c r="CP368" s="162"/>
      <c r="CQ368" s="162"/>
      <c r="CR368" s="162"/>
      <c r="CS368" s="162"/>
      <c r="CT368" s="162"/>
      <c r="CU368" s="162"/>
      <c r="CV368" s="162"/>
      <c r="CW368" s="162"/>
      <c r="CX368" s="162"/>
      <c r="CY368" s="162"/>
      <c r="CZ368" s="162"/>
      <c r="DA368" s="162"/>
      <c r="DB368" s="162"/>
      <c r="DC368" s="162"/>
      <c r="DD368" s="162"/>
      <c r="DE368" s="162"/>
      <c r="DF368" s="162"/>
      <c r="DG368" s="162"/>
      <c r="DH368" s="162"/>
      <c r="DI368" s="162"/>
      <c r="DJ368" s="162"/>
      <c r="DK368" s="162"/>
      <c r="DL368" s="162"/>
      <c r="DM368" s="162"/>
      <c r="DN368" s="162"/>
      <c r="DO368" s="162"/>
      <c r="DP368" s="162"/>
      <c r="DQ368" s="162"/>
      <c r="DR368" s="162"/>
      <c r="DS368" s="162"/>
      <c r="DT368" s="162"/>
      <c r="DU368" s="162"/>
      <c r="DV368" s="162"/>
      <c r="DW368" s="162"/>
      <c r="DX368" s="162"/>
      <c r="DY368" s="162"/>
      <c r="DZ368" s="162"/>
      <c r="EA368" s="162"/>
      <c r="EB368" s="162"/>
      <c r="EC368" s="162"/>
      <c r="ED368" s="162"/>
      <c r="EE368" s="162"/>
      <c r="EF368" s="162"/>
      <c r="EG368" s="162"/>
      <c r="EH368" s="162"/>
      <c r="EI368" s="162"/>
      <c r="EJ368" s="162"/>
      <c r="EK368" s="162"/>
      <c r="EL368" s="162"/>
      <c r="EM368" s="162"/>
      <c r="EN368" s="162"/>
      <c r="EO368" s="162"/>
      <c r="EP368" s="162"/>
      <c r="EQ368" s="162"/>
      <c r="ER368" s="162"/>
      <c r="ES368" s="162"/>
      <c r="ET368" s="162"/>
      <c r="EU368" s="162"/>
      <c r="EV368" s="162"/>
      <c r="EW368" s="162"/>
      <c r="EX368" s="162"/>
      <c r="EY368" s="162"/>
      <c r="EZ368" s="162"/>
      <c r="FA368" s="162"/>
      <c r="FB368" s="162"/>
      <c r="FC368" s="162"/>
      <c r="FD368" s="162"/>
      <c r="FE368" s="162"/>
      <c r="FF368" s="162"/>
      <c r="FG368" s="162"/>
      <c r="FH368" s="162"/>
      <c r="FI368" s="162"/>
      <c r="FJ368" s="162"/>
      <c r="FK368" s="162"/>
      <c r="FL368" s="162"/>
      <c r="FM368" s="162"/>
      <c r="FN368" s="162"/>
      <c r="FO368" s="162"/>
      <c r="FP368" s="162"/>
      <c r="FQ368" s="162"/>
      <c r="FR368" s="162"/>
      <c r="FS368" s="162"/>
      <c r="FT368" s="162"/>
      <c r="FU368" s="162"/>
      <c r="FV368" s="162"/>
      <c r="FW368" s="162"/>
      <c r="FX368" s="162"/>
      <c r="FY368" s="162"/>
      <c r="FZ368" s="162"/>
      <c r="GA368" s="162"/>
      <c r="GB368" s="162"/>
      <c r="GC368" s="162"/>
      <c r="GD368" s="162"/>
      <c r="GE368" s="162"/>
      <c r="GF368" s="162"/>
      <c r="GG368" s="162"/>
      <c r="GH368" s="162"/>
      <c r="GI368" s="162"/>
      <c r="GJ368" s="162"/>
      <c r="GK368" s="162"/>
      <c r="GL368" s="162"/>
      <c r="GM368" s="162"/>
      <c r="GN368" s="162"/>
      <c r="GO368" s="162"/>
      <c r="GP368" s="162"/>
      <c r="GQ368" s="162"/>
      <c r="GR368" s="162"/>
      <c r="GS368" s="162"/>
      <c r="GT368" s="162"/>
      <c r="GU368" s="162"/>
      <c r="GV368" s="162"/>
      <c r="GW368" s="162"/>
    </row>
    <row r="369" spans="1:205">
      <c r="A369" s="179"/>
      <c r="B369" s="179"/>
      <c r="C369" s="180" t="s">
        <v>545</v>
      </c>
      <c r="D369" s="189">
        <v>13</v>
      </c>
      <c r="E369" s="190">
        <f t="shared" si="158"/>
        <v>100</v>
      </c>
      <c r="F369" s="190">
        <f t="shared" si="158"/>
        <v>100</v>
      </c>
      <c r="G369" s="190">
        <f t="shared" si="158"/>
        <v>100</v>
      </c>
      <c r="H369" s="190">
        <f t="shared" si="158"/>
        <v>100</v>
      </c>
      <c r="I369" s="190">
        <f t="shared" si="158"/>
        <v>100</v>
      </c>
      <c r="J369" s="191"/>
      <c r="K369" s="197" t="str">
        <f>IF(AD369=0,"-",AD369)</f>
        <v>-</v>
      </c>
      <c r="L369" s="197" t="str">
        <f>IF(AE369=0,"-",AE369)</f>
        <v>-</v>
      </c>
      <c r="M369" s="197"/>
      <c r="N369" s="197" t="str">
        <f>IF(AG369=0,"-",AG369)</f>
        <v>-</v>
      </c>
      <c r="O369" s="197" t="str">
        <f>IF(AH369=0,"-",AH369)</f>
        <v>-</v>
      </c>
      <c r="P369" s="197"/>
      <c r="Q369" s="197" t="str">
        <f>IF(AJ369=0,"-",AJ369)</f>
        <v>-</v>
      </c>
      <c r="R369" s="197" t="str">
        <f>IF(AK369=0,"-",AK369)</f>
        <v>-</v>
      </c>
      <c r="S369" s="192"/>
      <c r="T369" s="187" t="s">
        <v>54</v>
      </c>
      <c r="U369" s="188" t="s">
        <v>548</v>
      </c>
      <c r="V369" t="s">
        <v>545</v>
      </c>
      <c r="W369" s="67">
        <v>13</v>
      </c>
      <c r="X369" s="38">
        <v>100</v>
      </c>
      <c r="Y369" s="38">
        <v>100</v>
      </c>
      <c r="Z369" s="38">
        <v>100</v>
      </c>
      <c r="AA369" s="38">
        <v>100</v>
      </c>
      <c r="AB369" s="38">
        <v>100</v>
      </c>
      <c r="AC369" s="38"/>
      <c r="AD369" s="38">
        <v>0</v>
      </c>
      <c r="AE369" s="38">
        <v>0</v>
      </c>
      <c r="AF369" s="38"/>
      <c r="AG369" s="38">
        <v>0</v>
      </c>
      <c r="AH369" s="38">
        <v>0</v>
      </c>
      <c r="AI369" s="38"/>
      <c r="AJ369" s="38">
        <v>0</v>
      </c>
      <c r="AK369" s="38">
        <v>0</v>
      </c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  <c r="BI369" s="162"/>
      <c r="BJ369" s="162"/>
      <c r="BK369" s="162"/>
      <c r="BL369" s="162"/>
      <c r="BM369" s="162"/>
      <c r="BN369" s="162"/>
      <c r="BO369" s="162"/>
      <c r="BP369" s="162"/>
      <c r="BQ369" s="162"/>
      <c r="BR369" s="162"/>
      <c r="BS369" s="162"/>
      <c r="BT369" s="162"/>
      <c r="BU369" s="162"/>
      <c r="BV369" s="162"/>
      <c r="BW369" s="162"/>
      <c r="BX369" s="162"/>
      <c r="BY369" s="162"/>
      <c r="BZ369" s="162"/>
      <c r="CA369" s="162"/>
      <c r="CB369" s="162"/>
      <c r="CC369" s="162"/>
      <c r="CD369" s="162"/>
      <c r="CE369" s="162"/>
      <c r="CF369" s="162"/>
      <c r="CG369" s="162"/>
      <c r="CH369" s="162"/>
      <c r="CI369" s="162"/>
      <c r="CJ369" s="162"/>
      <c r="CK369" s="162"/>
      <c r="CL369" s="162"/>
      <c r="CM369" s="162"/>
      <c r="CN369" s="162"/>
      <c r="CO369" s="162"/>
      <c r="CP369" s="162"/>
      <c r="CQ369" s="162"/>
      <c r="CR369" s="162"/>
      <c r="CS369" s="162"/>
      <c r="CT369" s="162"/>
      <c r="CU369" s="162"/>
      <c r="CV369" s="162"/>
      <c r="CW369" s="162"/>
      <c r="CX369" s="162"/>
      <c r="CY369" s="162"/>
      <c r="CZ369" s="162"/>
      <c r="DA369" s="162"/>
      <c r="DB369" s="162"/>
      <c r="DC369" s="162"/>
      <c r="DD369" s="162"/>
      <c r="DE369" s="162"/>
      <c r="DF369" s="162"/>
      <c r="DG369" s="162"/>
      <c r="DH369" s="162"/>
      <c r="DI369" s="162"/>
      <c r="DJ369" s="162"/>
      <c r="DK369" s="162"/>
      <c r="DL369" s="162"/>
      <c r="DM369" s="162"/>
      <c r="DN369" s="162"/>
      <c r="DO369" s="162"/>
      <c r="DP369" s="162"/>
      <c r="DQ369" s="162"/>
      <c r="DR369" s="162"/>
      <c r="DS369" s="162"/>
      <c r="DT369" s="162"/>
      <c r="DU369" s="162"/>
      <c r="DV369" s="162"/>
      <c r="DW369" s="162"/>
      <c r="DX369" s="162"/>
      <c r="DY369" s="162"/>
      <c r="DZ369" s="162"/>
      <c r="EA369" s="162"/>
      <c r="EB369" s="162"/>
      <c r="EC369" s="162"/>
      <c r="ED369" s="162"/>
      <c r="EE369" s="162"/>
      <c r="EF369" s="162"/>
      <c r="EG369" s="162"/>
      <c r="EH369" s="162"/>
      <c r="EI369" s="162"/>
      <c r="EJ369" s="162"/>
      <c r="EK369" s="162"/>
      <c r="EL369" s="162"/>
      <c r="EM369" s="162"/>
      <c r="EN369" s="162"/>
      <c r="EO369" s="162"/>
      <c r="EP369" s="162"/>
      <c r="EQ369" s="162"/>
      <c r="ER369" s="162"/>
      <c r="ES369" s="162"/>
      <c r="ET369" s="162"/>
      <c r="EU369" s="162"/>
      <c r="EV369" s="162"/>
      <c r="EW369" s="162"/>
      <c r="EX369" s="162"/>
      <c r="EY369" s="162"/>
      <c r="EZ369" s="162"/>
      <c r="FA369" s="162"/>
      <c r="FB369" s="162"/>
      <c r="FC369" s="162"/>
      <c r="FD369" s="162"/>
      <c r="FE369" s="162"/>
      <c r="FF369" s="162"/>
      <c r="FG369" s="162"/>
      <c r="FH369" s="162"/>
      <c r="FI369" s="162"/>
      <c r="FJ369" s="162"/>
      <c r="FK369" s="162"/>
      <c r="FL369" s="162"/>
      <c r="FM369" s="162"/>
      <c r="FN369" s="162"/>
      <c r="FO369" s="162"/>
      <c r="FP369" s="162"/>
      <c r="FQ369" s="162"/>
      <c r="FR369" s="162"/>
      <c r="FS369" s="162"/>
      <c r="FT369" s="162"/>
      <c r="FU369" s="162"/>
      <c r="FV369" s="162"/>
      <c r="FW369" s="162"/>
      <c r="FX369" s="162"/>
      <c r="FY369" s="162"/>
      <c r="FZ369" s="162"/>
      <c r="GA369" s="162"/>
      <c r="GB369" s="162"/>
      <c r="GC369" s="162"/>
      <c r="GD369" s="162"/>
      <c r="GE369" s="162"/>
      <c r="GF369" s="162"/>
      <c r="GG369" s="162"/>
      <c r="GH369" s="162"/>
      <c r="GI369" s="162"/>
      <c r="GJ369" s="162"/>
      <c r="GK369" s="162"/>
      <c r="GL369" s="162"/>
      <c r="GM369" s="162"/>
      <c r="GN369" s="162"/>
      <c r="GO369" s="162"/>
      <c r="GP369" s="162"/>
      <c r="GQ369" s="162"/>
      <c r="GR369" s="162"/>
      <c r="GS369" s="162"/>
      <c r="GT369" s="162"/>
      <c r="GU369" s="162"/>
      <c r="GV369" s="162"/>
      <c r="GW369" s="162"/>
    </row>
    <row r="370" spans="1:205" ht="15" customHeight="1">
      <c r="A370" s="179"/>
      <c r="B370" s="179"/>
      <c r="C370" s="180"/>
      <c r="D370" s="189"/>
      <c r="E370" s="190"/>
      <c r="F370" s="190"/>
      <c r="G370" s="190"/>
      <c r="H370" s="190"/>
      <c r="I370" s="190"/>
      <c r="J370" s="191"/>
      <c r="K370" s="190"/>
      <c r="L370" s="190"/>
      <c r="M370" s="190"/>
      <c r="N370" s="190"/>
      <c r="O370" s="190"/>
      <c r="P370" s="190"/>
      <c r="Q370" s="190"/>
      <c r="R370" s="190"/>
      <c r="S370" s="192"/>
      <c r="T370" s="187"/>
      <c r="U370" s="188"/>
      <c r="V370"/>
      <c r="W370" s="67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  <c r="BI370" s="162"/>
      <c r="BJ370" s="162"/>
      <c r="BK370" s="162"/>
      <c r="BL370" s="162"/>
      <c r="BM370" s="162"/>
      <c r="BN370" s="162"/>
      <c r="BO370" s="162"/>
      <c r="BP370" s="162"/>
      <c r="BQ370" s="162"/>
      <c r="BR370" s="162"/>
      <c r="BS370" s="162"/>
      <c r="BT370" s="162"/>
      <c r="BU370" s="162"/>
      <c r="BV370" s="162"/>
      <c r="BW370" s="162"/>
      <c r="BX370" s="162"/>
      <c r="BY370" s="162"/>
      <c r="BZ370" s="162"/>
      <c r="CA370" s="162"/>
      <c r="CB370" s="162"/>
      <c r="CC370" s="162"/>
      <c r="CD370" s="162"/>
      <c r="CE370" s="162"/>
      <c r="CF370" s="162"/>
      <c r="CG370" s="162"/>
      <c r="CH370" s="162"/>
      <c r="CI370" s="162"/>
      <c r="CJ370" s="162"/>
      <c r="CK370" s="162"/>
      <c r="CL370" s="162"/>
      <c r="CM370" s="162"/>
      <c r="CN370" s="162"/>
      <c r="CO370" s="162"/>
      <c r="CP370" s="162"/>
      <c r="CQ370" s="162"/>
      <c r="CR370" s="162"/>
      <c r="CS370" s="162"/>
      <c r="CT370" s="162"/>
      <c r="CU370" s="162"/>
      <c r="CV370" s="162"/>
      <c r="CW370" s="162"/>
      <c r="CX370" s="162"/>
      <c r="CY370" s="162"/>
      <c r="CZ370" s="162"/>
      <c r="DA370" s="162"/>
      <c r="DB370" s="162"/>
      <c r="DC370" s="162"/>
      <c r="DD370" s="162"/>
      <c r="DE370" s="162"/>
      <c r="DF370" s="162"/>
      <c r="DG370" s="162"/>
      <c r="DH370" s="162"/>
      <c r="DI370" s="162"/>
      <c r="DJ370" s="162"/>
      <c r="DK370" s="162"/>
      <c r="DL370" s="162"/>
      <c r="DM370" s="162"/>
      <c r="DN370" s="162"/>
      <c r="DO370" s="162"/>
      <c r="DP370" s="162"/>
      <c r="DQ370" s="162"/>
      <c r="DR370" s="162"/>
      <c r="DS370" s="162"/>
      <c r="DT370" s="162"/>
      <c r="DU370" s="162"/>
      <c r="DV370" s="162"/>
      <c r="DW370" s="162"/>
      <c r="DX370" s="162"/>
      <c r="DY370" s="162"/>
      <c r="DZ370" s="162"/>
      <c r="EA370" s="162"/>
      <c r="EB370" s="162"/>
      <c r="EC370" s="162"/>
      <c r="ED370" s="162"/>
      <c r="EE370" s="162"/>
      <c r="EF370" s="162"/>
      <c r="EG370" s="162"/>
      <c r="EH370" s="162"/>
      <c r="EI370" s="162"/>
      <c r="EJ370" s="162"/>
      <c r="EK370" s="162"/>
      <c r="EL370" s="162"/>
      <c r="EM370" s="162"/>
      <c r="EN370" s="162"/>
      <c r="EO370" s="162"/>
      <c r="EP370" s="162"/>
      <c r="EQ370" s="162"/>
      <c r="ER370" s="162"/>
      <c r="ES370" s="162"/>
      <c r="ET370" s="162"/>
      <c r="EU370" s="162"/>
      <c r="EV370" s="162"/>
      <c r="EW370" s="162"/>
      <c r="EX370" s="162"/>
      <c r="EY370" s="162"/>
      <c r="EZ370" s="162"/>
      <c r="FA370" s="162"/>
      <c r="FB370" s="162"/>
      <c r="FC370" s="162"/>
      <c r="FD370" s="162"/>
      <c r="FE370" s="162"/>
      <c r="FF370" s="162"/>
      <c r="FG370" s="162"/>
      <c r="FH370" s="162"/>
      <c r="FI370" s="162"/>
      <c r="FJ370" s="162"/>
      <c r="FK370" s="162"/>
      <c r="FL370" s="162"/>
      <c r="FM370" s="162"/>
      <c r="FN370" s="162"/>
      <c r="FO370" s="162"/>
      <c r="FP370" s="162"/>
      <c r="FQ370" s="162"/>
      <c r="FR370" s="162"/>
      <c r="FS370" s="162"/>
      <c r="FT370" s="162"/>
      <c r="FU370" s="162"/>
      <c r="FV370" s="162"/>
      <c r="FW370" s="162"/>
      <c r="FX370" s="162"/>
      <c r="FY370" s="162"/>
      <c r="FZ370" s="162"/>
      <c r="GA370" s="162"/>
      <c r="GB370" s="162"/>
      <c r="GC370" s="162"/>
      <c r="GD370" s="162"/>
      <c r="GE370" s="162"/>
      <c r="GF370" s="162"/>
      <c r="GG370" s="162"/>
      <c r="GH370" s="162"/>
      <c r="GI370" s="162"/>
      <c r="GJ370" s="162"/>
      <c r="GK370" s="162"/>
      <c r="GL370" s="162"/>
      <c r="GM370" s="162"/>
      <c r="GN370" s="162"/>
      <c r="GO370" s="162"/>
      <c r="GP370" s="162"/>
      <c r="GQ370" s="162"/>
      <c r="GR370" s="162"/>
      <c r="GS370" s="162"/>
      <c r="GT370" s="162"/>
      <c r="GU370" s="162"/>
      <c r="GV370" s="162"/>
      <c r="GW370" s="162"/>
    </row>
    <row r="371" spans="1:205" ht="15" customHeight="1">
      <c r="A371" s="182" t="s">
        <v>36</v>
      </c>
      <c r="B371" s="182"/>
      <c r="C371" s="182"/>
      <c r="D371" s="183">
        <v>1069</v>
      </c>
      <c r="E371" s="184">
        <f>IF(X371=0,"-",X371)</f>
        <v>104.53989</v>
      </c>
      <c r="F371" s="184">
        <f>IF(Y371=0,"-",Y371)</f>
        <v>105.08464566975104</v>
      </c>
      <c r="G371" s="184">
        <f>IF(Z371=0,"-",Z371)</f>
        <v>105.21372</v>
      </c>
      <c r="H371" s="184">
        <f>IF(AA371=0,"-",AA371)</f>
        <v>104.47435</v>
      </c>
      <c r="I371" s="184">
        <f>IF(AB371=0,"-",AB371)</f>
        <v>104.92236</v>
      </c>
      <c r="J371" s="185"/>
      <c r="K371" s="184">
        <f>IF(AD371=0,"-",AD371)</f>
        <v>0.6445673512761374</v>
      </c>
      <c r="L371" s="184">
        <f>IF(AE371=0,"-",AE371)</f>
        <v>1.8758884192598115</v>
      </c>
      <c r="M371" s="184"/>
      <c r="N371" s="212">
        <f>IF(AG371=0,"-",AG371)</f>
        <v>0.12282478934839691</v>
      </c>
      <c r="O371" s="212">
        <f>IF(AH371=0,"-",AH371)</f>
        <v>-4.2356356101304335</v>
      </c>
      <c r="P371" s="212"/>
      <c r="Q371" s="184">
        <f>IF(AJ371=0,"-",AJ371)</f>
        <v>0.42882295989397079</v>
      </c>
      <c r="R371" s="184">
        <f>IF(AK371=0,"-",AK371)</f>
        <v>1.340269972266755</v>
      </c>
      <c r="S371" s="186"/>
      <c r="T371" s="187" t="s">
        <v>48</v>
      </c>
      <c r="U371" s="188" t="s">
        <v>35</v>
      </c>
      <c r="V371" t="s">
        <v>36</v>
      </c>
      <c r="W371" s="67">
        <v>1069</v>
      </c>
      <c r="X371" s="38">
        <v>104.53989</v>
      </c>
      <c r="Y371" s="38">
        <v>105.08464566975104</v>
      </c>
      <c r="Z371" s="38">
        <v>105.21372</v>
      </c>
      <c r="AA371" s="38">
        <v>104.47435</v>
      </c>
      <c r="AB371" s="38">
        <v>104.92236</v>
      </c>
      <c r="AC371" s="38"/>
      <c r="AD371" s="38">
        <v>0.6445673512761374</v>
      </c>
      <c r="AE371" s="38">
        <v>1.8758884192598115</v>
      </c>
      <c r="AF371" s="38"/>
      <c r="AG371" s="38">
        <v>0.12282478934839691</v>
      </c>
      <c r="AH371" s="38">
        <v>-4.2356356101304335</v>
      </c>
      <c r="AI371" s="38"/>
      <c r="AJ371" s="38">
        <v>0.42882295989397079</v>
      </c>
      <c r="AK371" s="38">
        <v>1.340269972266755</v>
      </c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  <c r="BI371" s="162"/>
      <c r="BJ371" s="162"/>
      <c r="BK371" s="162"/>
      <c r="BL371" s="162"/>
      <c r="BM371" s="162"/>
      <c r="BN371" s="162"/>
      <c r="BO371" s="162"/>
      <c r="BP371" s="162"/>
      <c r="BQ371" s="162"/>
      <c r="BR371" s="162"/>
      <c r="BS371" s="162"/>
      <c r="BT371" s="162"/>
      <c r="BU371" s="162"/>
      <c r="BV371" s="162"/>
      <c r="BW371" s="162"/>
      <c r="BX371" s="162"/>
      <c r="BY371" s="162"/>
      <c r="BZ371" s="162"/>
      <c r="CA371" s="162"/>
      <c r="CB371" s="162"/>
      <c r="CC371" s="162"/>
      <c r="CD371" s="162"/>
      <c r="CE371" s="162"/>
      <c r="CF371" s="162"/>
      <c r="CG371" s="162"/>
      <c r="CH371" s="162"/>
      <c r="CI371" s="162"/>
      <c r="CJ371" s="162"/>
      <c r="CK371" s="162"/>
      <c r="CL371" s="162"/>
      <c r="CM371" s="162"/>
      <c r="CN371" s="162"/>
      <c r="CO371" s="162"/>
      <c r="CP371" s="162"/>
      <c r="CQ371" s="162"/>
      <c r="CR371" s="162"/>
      <c r="CS371" s="162"/>
      <c r="CT371" s="162"/>
      <c r="CU371" s="162"/>
      <c r="CV371" s="162"/>
      <c r="CW371" s="162"/>
      <c r="CX371" s="162"/>
      <c r="CY371" s="162"/>
      <c r="CZ371" s="162"/>
      <c r="DA371" s="162"/>
      <c r="DB371" s="162"/>
      <c r="DC371" s="162"/>
      <c r="DD371" s="162"/>
      <c r="DE371" s="162"/>
      <c r="DF371" s="162"/>
      <c r="DG371" s="162"/>
      <c r="DH371" s="162"/>
      <c r="DI371" s="162"/>
      <c r="DJ371" s="162"/>
      <c r="DK371" s="162"/>
      <c r="DL371" s="162"/>
      <c r="DM371" s="162"/>
      <c r="DN371" s="162"/>
      <c r="DO371" s="162"/>
      <c r="DP371" s="162"/>
      <c r="DQ371" s="162"/>
      <c r="DR371" s="162"/>
      <c r="DS371" s="162"/>
      <c r="DT371" s="162"/>
      <c r="DU371" s="162"/>
      <c r="DV371" s="162"/>
      <c r="DW371" s="162"/>
      <c r="DX371" s="162"/>
      <c r="DY371" s="162"/>
      <c r="DZ371" s="162"/>
      <c r="EA371" s="162"/>
      <c r="EB371" s="162"/>
      <c r="EC371" s="162"/>
      <c r="ED371" s="162"/>
      <c r="EE371" s="162"/>
      <c r="EF371" s="162"/>
      <c r="EG371" s="162"/>
      <c r="EH371" s="162"/>
      <c r="EI371" s="162"/>
      <c r="EJ371" s="162"/>
      <c r="EK371" s="162"/>
      <c r="EL371" s="162"/>
      <c r="EM371" s="162"/>
      <c r="EN371" s="162"/>
      <c r="EO371" s="162"/>
      <c r="EP371" s="162"/>
      <c r="EQ371" s="162"/>
      <c r="ER371" s="162"/>
      <c r="ES371" s="162"/>
      <c r="ET371" s="162"/>
      <c r="EU371" s="162"/>
      <c r="EV371" s="162"/>
      <c r="EW371" s="162"/>
      <c r="EX371" s="162"/>
      <c r="EY371" s="162"/>
      <c r="EZ371" s="162"/>
      <c r="FA371" s="162"/>
      <c r="FB371" s="162"/>
      <c r="FC371" s="162"/>
      <c r="FD371" s="162"/>
      <c r="FE371" s="162"/>
      <c r="FF371" s="162"/>
      <c r="FG371" s="162"/>
      <c r="FH371" s="162"/>
      <c r="FI371" s="162"/>
      <c r="FJ371" s="162"/>
      <c r="FK371" s="162"/>
      <c r="FL371" s="162"/>
      <c r="FM371" s="162"/>
      <c r="FN371" s="162"/>
      <c r="FO371" s="162"/>
      <c r="FP371" s="162"/>
      <c r="FQ371" s="162"/>
      <c r="FR371" s="162"/>
      <c r="FS371" s="162"/>
      <c r="FT371" s="162"/>
      <c r="FU371" s="162"/>
      <c r="FV371" s="162"/>
      <c r="FW371" s="162"/>
      <c r="FX371" s="162"/>
      <c r="FY371" s="162"/>
      <c r="FZ371" s="162"/>
      <c r="GA371" s="162"/>
      <c r="GB371" s="162"/>
      <c r="GC371" s="162"/>
      <c r="GD371" s="162"/>
      <c r="GE371" s="162"/>
      <c r="GF371" s="162"/>
      <c r="GG371" s="162"/>
      <c r="GH371" s="162"/>
      <c r="GI371" s="162"/>
      <c r="GJ371" s="162"/>
      <c r="GK371" s="162"/>
      <c r="GL371" s="162"/>
      <c r="GM371" s="162"/>
      <c r="GN371" s="162"/>
      <c r="GO371" s="162"/>
      <c r="GP371" s="162"/>
      <c r="GQ371" s="162"/>
      <c r="GR371" s="162"/>
      <c r="GS371" s="162"/>
      <c r="GT371" s="162"/>
      <c r="GU371" s="162"/>
      <c r="GV371" s="162"/>
      <c r="GW371" s="162"/>
    </row>
    <row r="372" spans="1:205" ht="15" customHeight="1">
      <c r="A372" s="179"/>
      <c r="B372" s="179"/>
      <c r="C372" s="180"/>
      <c r="D372" s="189"/>
      <c r="E372" s="190"/>
      <c r="F372" s="190"/>
      <c r="G372" s="190"/>
      <c r="H372" s="190"/>
      <c r="I372" s="190"/>
      <c r="J372" s="191"/>
      <c r="K372" s="190"/>
      <c r="L372" s="190"/>
      <c r="M372" s="190"/>
      <c r="N372" s="190"/>
      <c r="O372" s="190"/>
      <c r="P372" s="190"/>
      <c r="Q372" s="190"/>
      <c r="R372" s="190"/>
      <c r="S372" s="192"/>
      <c r="T372" s="187"/>
      <c r="U372" s="188"/>
      <c r="V372"/>
      <c r="W372" s="67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  <c r="BI372" s="162"/>
      <c r="BJ372" s="162"/>
      <c r="BK372" s="162"/>
      <c r="BL372" s="162"/>
      <c r="BM372" s="162"/>
      <c r="BN372" s="162"/>
      <c r="BO372" s="162"/>
      <c r="BP372" s="162"/>
      <c r="BQ372" s="162"/>
      <c r="BR372" s="162"/>
      <c r="BS372" s="162"/>
      <c r="BT372" s="162"/>
      <c r="BU372" s="162"/>
      <c r="BV372" s="162"/>
      <c r="BW372" s="162"/>
      <c r="BX372" s="162"/>
      <c r="BY372" s="162"/>
      <c r="BZ372" s="162"/>
      <c r="CA372" s="162"/>
      <c r="CB372" s="162"/>
      <c r="CC372" s="162"/>
      <c r="CD372" s="162"/>
      <c r="CE372" s="162"/>
      <c r="CF372" s="162"/>
      <c r="CG372" s="162"/>
      <c r="CH372" s="162"/>
      <c r="CI372" s="162"/>
      <c r="CJ372" s="162"/>
      <c r="CK372" s="162"/>
      <c r="CL372" s="162"/>
      <c r="CM372" s="162"/>
      <c r="CN372" s="162"/>
      <c r="CO372" s="162"/>
      <c r="CP372" s="162"/>
      <c r="CQ372" s="162"/>
      <c r="CR372" s="162"/>
      <c r="CS372" s="162"/>
      <c r="CT372" s="162"/>
      <c r="CU372" s="162"/>
      <c r="CV372" s="162"/>
      <c r="CW372" s="162"/>
      <c r="CX372" s="162"/>
      <c r="CY372" s="162"/>
      <c r="CZ372" s="162"/>
      <c r="DA372" s="162"/>
      <c r="DB372" s="162"/>
      <c r="DC372" s="162"/>
      <c r="DD372" s="162"/>
      <c r="DE372" s="162"/>
      <c r="DF372" s="162"/>
      <c r="DG372" s="162"/>
      <c r="DH372" s="162"/>
      <c r="DI372" s="162"/>
      <c r="DJ372" s="162"/>
      <c r="DK372" s="162"/>
      <c r="DL372" s="162"/>
      <c r="DM372" s="162"/>
      <c r="DN372" s="162"/>
      <c r="DO372" s="162"/>
      <c r="DP372" s="162"/>
      <c r="DQ372" s="162"/>
      <c r="DR372" s="162"/>
      <c r="DS372" s="162"/>
      <c r="DT372" s="162"/>
      <c r="DU372" s="162"/>
      <c r="DV372" s="162"/>
      <c r="DW372" s="162"/>
      <c r="DX372" s="162"/>
      <c r="DY372" s="162"/>
      <c r="DZ372" s="162"/>
      <c r="EA372" s="162"/>
      <c r="EB372" s="162"/>
      <c r="EC372" s="162"/>
      <c r="ED372" s="162"/>
      <c r="EE372" s="162"/>
      <c r="EF372" s="162"/>
      <c r="EG372" s="162"/>
      <c r="EH372" s="162"/>
      <c r="EI372" s="162"/>
      <c r="EJ372" s="162"/>
      <c r="EK372" s="162"/>
      <c r="EL372" s="162"/>
      <c r="EM372" s="162"/>
      <c r="EN372" s="162"/>
      <c r="EO372" s="162"/>
      <c r="EP372" s="162"/>
      <c r="EQ372" s="162"/>
      <c r="ER372" s="162"/>
      <c r="ES372" s="162"/>
      <c r="ET372" s="162"/>
      <c r="EU372" s="162"/>
      <c r="EV372" s="162"/>
      <c r="EW372" s="162"/>
      <c r="EX372" s="162"/>
      <c r="EY372" s="162"/>
      <c r="EZ372" s="162"/>
      <c r="FA372" s="162"/>
      <c r="FB372" s="162"/>
      <c r="FC372" s="162"/>
      <c r="FD372" s="162"/>
      <c r="FE372" s="162"/>
      <c r="FF372" s="162"/>
      <c r="FG372" s="162"/>
      <c r="FH372" s="162"/>
      <c r="FI372" s="162"/>
      <c r="FJ372" s="162"/>
      <c r="FK372" s="162"/>
      <c r="FL372" s="162"/>
      <c r="FM372" s="162"/>
      <c r="FN372" s="162"/>
      <c r="FO372" s="162"/>
      <c r="FP372" s="162"/>
      <c r="FQ372" s="162"/>
      <c r="FR372" s="162"/>
      <c r="FS372" s="162"/>
      <c r="FT372" s="162"/>
      <c r="FU372" s="162"/>
      <c r="FV372" s="162"/>
      <c r="FW372" s="162"/>
      <c r="FX372" s="162"/>
      <c r="FY372" s="162"/>
      <c r="FZ372" s="162"/>
      <c r="GA372" s="162"/>
      <c r="GB372" s="162"/>
      <c r="GC372" s="162"/>
      <c r="GD372" s="162"/>
      <c r="GE372" s="162"/>
      <c r="GF372" s="162"/>
      <c r="GG372" s="162"/>
      <c r="GH372" s="162"/>
      <c r="GI372" s="162"/>
      <c r="GJ372" s="162"/>
      <c r="GK372" s="162"/>
      <c r="GL372" s="162"/>
      <c r="GM372" s="162"/>
      <c r="GN372" s="162"/>
      <c r="GO372" s="162"/>
      <c r="GP372" s="162"/>
      <c r="GQ372" s="162"/>
      <c r="GR372" s="162"/>
      <c r="GS372" s="162"/>
      <c r="GT372" s="162"/>
      <c r="GU372" s="162"/>
      <c r="GV372" s="162"/>
      <c r="GW372" s="162"/>
    </row>
    <row r="373" spans="1:205">
      <c r="A373" s="179" t="s">
        <v>549</v>
      </c>
      <c r="B373" s="179"/>
      <c r="C373" s="180"/>
      <c r="D373" s="189">
        <v>1025</v>
      </c>
      <c r="E373" s="190">
        <f>IF(X373=0,"-",X373)</f>
        <v>105.76151</v>
      </c>
      <c r="F373" s="190">
        <f>IF(Y373=0,"-",Y373)</f>
        <v>106.59527327254526</v>
      </c>
      <c r="G373" s="190">
        <f>IF(Z373=0,"-",Z373)</f>
        <v>106.79048</v>
      </c>
      <c r="H373" s="190">
        <f>IF(AA373=0,"-",AA373)</f>
        <v>105.75183</v>
      </c>
      <c r="I373" s="190">
        <f>IF(AB373=0,"-",AB373)</f>
        <v>106.41298999999999</v>
      </c>
      <c r="J373" s="191"/>
      <c r="K373" s="190">
        <f>IF(AD373=0,"-",AD373)</f>
        <v>0.97291538292143542</v>
      </c>
      <c r="L373" s="190">
        <f>IF(AE373=0,"-",AE373)</f>
        <v>2.7466639843121321</v>
      </c>
      <c r="M373" s="190"/>
      <c r="N373" s="197">
        <f>IF(AG373=0,"-",AG373)</f>
        <v>0.18313195322832154</v>
      </c>
      <c r="O373" s="197">
        <f>IF(AH373=0,"-",AH373)</f>
        <v>-6.1424481964697932</v>
      </c>
      <c r="P373" s="197"/>
      <c r="Q373" s="190">
        <f>IF(AJ373=0,"-",AJ373)</f>
        <v>0.62519958283464572</v>
      </c>
      <c r="R373" s="190">
        <f>IF(AK373=0,"-",AK373)</f>
        <v>1.8965194930219025</v>
      </c>
      <c r="S373" s="199"/>
      <c r="T373" s="187" t="s">
        <v>46</v>
      </c>
      <c r="U373" s="188" t="s">
        <v>550</v>
      </c>
      <c r="V373" t="s">
        <v>549</v>
      </c>
      <c r="W373" s="67">
        <v>1025</v>
      </c>
      <c r="X373" s="38">
        <v>105.76151</v>
      </c>
      <c r="Y373" s="38">
        <v>106.59527327254526</v>
      </c>
      <c r="Z373" s="38">
        <v>106.79048</v>
      </c>
      <c r="AA373" s="38">
        <v>105.75183</v>
      </c>
      <c r="AB373" s="38">
        <v>106.41298999999999</v>
      </c>
      <c r="AC373" s="38"/>
      <c r="AD373" s="38">
        <v>0.97291538292143542</v>
      </c>
      <c r="AE373" s="38">
        <v>2.7466639843121321</v>
      </c>
      <c r="AF373" s="38"/>
      <c r="AG373" s="38">
        <v>0.18313195322832154</v>
      </c>
      <c r="AH373" s="38">
        <v>-6.1424481964697932</v>
      </c>
      <c r="AI373" s="38"/>
      <c r="AJ373" s="38">
        <v>0.62519958283464572</v>
      </c>
      <c r="AK373" s="38">
        <v>1.8965194930219025</v>
      </c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  <c r="BI373" s="162"/>
      <c r="BJ373" s="162"/>
      <c r="BK373" s="162"/>
      <c r="BL373" s="162"/>
      <c r="BM373" s="162"/>
      <c r="BN373" s="162"/>
      <c r="BO373" s="162"/>
      <c r="BP373" s="162"/>
      <c r="BQ373" s="162"/>
      <c r="BR373" s="162"/>
      <c r="BS373" s="162"/>
      <c r="BT373" s="162"/>
      <c r="BU373" s="162"/>
      <c r="BV373" s="162"/>
      <c r="BW373" s="162"/>
      <c r="BX373" s="162"/>
      <c r="BY373" s="162"/>
      <c r="BZ373" s="162"/>
      <c r="CA373" s="162"/>
      <c r="CB373" s="162"/>
      <c r="CC373" s="162"/>
      <c r="CD373" s="162"/>
      <c r="CE373" s="162"/>
      <c r="CF373" s="162"/>
      <c r="CG373" s="162"/>
      <c r="CH373" s="162"/>
      <c r="CI373" s="162"/>
      <c r="CJ373" s="162"/>
      <c r="CK373" s="162"/>
      <c r="CL373" s="162"/>
      <c r="CM373" s="162"/>
      <c r="CN373" s="162"/>
      <c r="CO373" s="162"/>
      <c r="CP373" s="162"/>
      <c r="CQ373" s="162"/>
      <c r="CR373" s="162"/>
      <c r="CS373" s="162"/>
      <c r="CT373" s="162"/>
      <c r="CU373" s="162"/>
      <c r="CV373" s="162"/>
      <c r="CW373" s="162"/>
      <c r="CX373" s="162"/>
      <c r="CY373" s="162"/>
      <c r="CZ373" s="162"/>
      <c r="DA373" s="162"/>
      <c r="DB373" s="162"/>
      <c r="DC373" s="162"/>
      <c r="DD373" s="162"/>
      <c r="DE373" s="162"/>
      <c r="DF373" s="162"/>
      <c r="DG373" s="162"/>
      <c r="DH373" s="162"/>
      <c r="DI373" s="162"/>
      <c r="DJ373" s="162"/>
      <c r="DK373" s="162"/>
      <c r="DL373" s="162"/>
      <c r="DM373" s="162"/>
      <c r="DN373" s="162"/>
      <c r="DO373" s="162"/>
      <c r="DP373" s="162"/>
      <c r="DQ373" s="162"/>
      <c r="DR373" s="162"/>
      <c r="DS373" s="162"/>
      <c r="DT373" s="162"/>
      <c r="DU373" s="162"/>
      <c r="DV373" s="162"/>
      <c r="DW373" s="162"/>
      <c r="DX373" s="162"/>
      <c r="DY373" s="162"/>
      <c r="DZ373" s="162"/>
      <c r="EA373" s="162"/>
      <c r="EB373" s="162"/>
      <c r="EC373" s="162"/>
      <c r="ED373" s="162"/>
      <c r="EE373" s="162"/>
      <c r="EF373" s="162"/>
      <c r="EG373" s="162"/>
      <c r="EH373" s="162"/>
      <c r="EI373" s="162"/>
      <c r="EJ373" s="162"/>
      <c r="EK373" s="162"/>
      <c r="EL373" s="162"/>
      <c r="EM373" s="162"/>
      <c r="EN373" s="162"/>
      <c r="EO373" s="162"/>
      <c r="EP373" s="162"/>
      <c r="EQ373" s="162"/>
      <c r="ER373" s="162"/>
      <c r="ES373" s="162"/>
      <c r="ET373" s="162"/>
      <c r="EU373" s="162"/>
      <c r="EV373" s="162"/>
      <c r="EW373" s="162"/>
      <c r="EX373" s="162"/>
      <c r="EY373" s="162"/>
      <c r="EZ373" s="162"/>
      <c r="FA373" s="162"/>
      <c r="FB373" s="162"/>
      <c r="FC373" s="162"/>
      <c r="FD373" s="162"/>
      <c r="FE373" s="162"/>
      <c r="FF373" s="162"/>
      <c r="FG373" s="162"/>
      <c r="FH373" s="162"/>
      <c r="FI373" s="162"/>
      <c r="FJ373" s="162"/>
      <c r="FK373" s="162"/>
      <c r="FL373" s="162"/>
      <c r="FM373" s="162"/>
      <c r="FN373" s="162"/>
      <c r="FO373" s="162"/>
      <c r="FP373" s="162"/>
      <c r="FQ373" s="162"/>
      <c r="FR373" s="162"/>
      <c r="FS373" s="162"/>
      <c r="FT373" s="162"/>
      <c r="FU373" s="162"/>
      <c r="FV373" s="162"/>
      <c r="FW373" s="162"/>
      <c r="FX373" s="162"/>
      <c r="FY373" s="162"/>
      <c r="FZ373" s="162"/>
      <c r="GA373" s="162"/>
      <c r="GB373" s="162"/>
      <c r="GC373" s="162"/>
      <c r="GD373" s="162"/>
      <c r="GE373" s="162"/>
      <c r="GF373" s="162"/>
      <c r="GG373" s="162"/>
      <c r="GH373" s="162"/>
      <c r="GI373" s="162"/>
      <c r="GJ373" s="162"/>
      <c r="GK373" s="162"/>
      <c r="GL373" s="162"/>
      <c r="GM373" s="162"/>
      <c r="GN373" s="162"/>
      <c r="GO373" s="162"/>
      <c r="GP373" s="162"/>
      <c r="GQ373" s="162"/>
      <c r="GR373" s="162"/>
      <c r="GS373" s="162"/>
      <c r="GT373" s="162"/>
      <c r="GU373" s="162"/>
      <c r="GV373" s="162"/>
      <c r="GW373" s="162"/>
    </row>
    <row r="374" spans="1:205" ht="15" customHeight="1">
      <c r="A374" s="179"/>
      <c r="B374" s="179"/>
      <c r="C374" s="180"/>
      <c r="D374" s="189"/>
      <c r="E374" s="190"/>
      <c r="F374" s="190"/>
      <c r="G374" s="190"/>
      <c r="H374" s="190"/>
      <c r="I374" s="190"/>
      <c r="J374" s="191"/>
      <c r="K374" s="190"/>
      <c r="L374" s="190"/>
      <c r="M374" s="190"/>
      <c r="N374" s="190"/>
      <c r="O374" s="190"/>
      <c r="P374" s="190"/>
      <c r="Q374" s="190"/>
      <c r="R374" s="190"/>
      <c r="S374" s="192"/>
      <c r="T374" s="187"/>
      <c r="U374" s="188"/>
      <c r="V374"/>
      <c r="W374" s="67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  <c r="BI374" s="162"/>
      <c r="BJ374" s="162"/>
      <c r="BK374" s="162"/>
      <c r="BL374" s="162"/>
      <c r="BM374" s="162"/>
      <c r="BN374" s="162"/>
      <c r="BO374" s="162"/>
      <c r="BP374" s="162"/>
      <c r="BQ374" s="162"/>
      <c r="BR374" s="162"/>
      <c r="BS374" s="162"/>
      <c r="BT374" s="162"/>
      <c r="BU374" s="162"/>
      <c r="BV374" s="162"/>
      <c r="BW374" s="162"/>
      <c r="BX374" s="162"/>
      <c r="BY374" s="162"/>
      <c r="BZ374" s="162"/>
      <c r="CA374" s="162"/>
      <c r="CB374" s="162"/>
      <c r="CC374" s="162"/>
      <c r="CD374" s="162"/>
      <c r="CE374" s="162"/>
      <c r="CF374" s="162"/>
      <c r="CG374" s="162"/>
      <c r="CH374" s="162"/>
      <c r="CI374" s="162"/>
      <c r="CJ374" s="162"/>
      <c r="CK374" s="162"/>
      <c r="CL374" s="162"/>
      <c r="CM374" s="162"/>
      <c r="CN374" s="162"/>
      <c r="CO374" s="162"/>
      <c r="CP374" s="162"/>
      <c r="CQ374" s="162"/>
      <c r="CR374" s="162"/>
      <c r="CS374" s="162"/>
      <c r="CT374" s="162"/>
      <c r="CU374" s="162"/>
      <c r="CV374" s="162"/>
      <c r="CW374" s="162"/>
      <c r="CX374" s="162"/>
      <c r="CY374" s="162"/>
      <c r="CZ374" s="162"/>
      <c r="DA374" s="162"/>
      <c r="DB374" s="162"/>
      <c r="DC374" s="162"/>
      <c r="DD374" s="162"/>
      <c r="DE374" s="162"/>
      <c r="DF374" s="162"/>
      <c r="DG374" s="162"/>
      <c r="DH374" s="162"/>
      <c r="DI374" s="162"/>
      <c r="DJ374" s="162"/>
      <c r="DK374" s="162"/>
      <c r="DL374" s="162"/>
      <c r="DM374" s="162"/>
      <c r="DN374" s="162"/>
      <c r="DO374" s="162"/>
      <c r="DP374" s="162"/>
      <c r="DQ374" s="162"/>
      <c r="DR374" s="162"/>
      <c r="DS374" s="162"/>
      <c r="DT374" s="162"/>
      <c r="DU374" s="162"/>
      <c r="DV374" s="162"/>
      <c r="DW374" s="162"/>
      <c r="DX374" s="162"/>
      <c r="DY374" s="162"/>
      <c r="DZ374" s="162"/>
      <c r="EA374" s="162"/>
      <c r="EB374" s="162"/>
      <c r="EC374" s="162"/>
      <c r="ED374" s="162"/>
      <c r="EE374" s="162"/>
      <c r="EF374" s="162"/>
      <c r="EG374" s="162"/>
      <c r="EH374" s="162"/>
      <c r="EI374" s="162"/>
      <c r="EJ374" s="162"/>
      <c r="EK374" s="162"/>
      <c r="EL374" s="162"/>
      <c r="EM374" s="162"/>
      <c r="EN374" s="162"/>
      <c r="EO374" s="162"/>
      <c r="EP374" s="162"/>
      <c r="EQ374" s="162"/>
      <c r="ER374" s="162"/>
      <c r="ES374" s="162"/>
      <c r="ET374" s="162"/>
      <c r="EU374" s="162"/>
      <c r="EV374" s="162"/>
      <c r="EW374" s="162"/>
      <c r="EX374" s="162"/>
      <c r="EY374" s="162"/>
      <c r="EZ374" s="162"/>
      <c r="FA374" s="162"/>
      <c r="FB374" s="162"/>
      <c r="FC374" s="162"/>
      <c r="FD374" s="162"/>
      <c r="FE374" s="162"/>
      <c r="FF374" s="162"/>
      <c r="FG374" s="162"/>
      <c r="FH374" s="162"/>
      <c r="FI374" s="162"/>
      <c r="FJ374" s="162"/>
      <c r="FK374" s="162"/>
      <c r="FL374" s="162"/>
      <c r="FM374" s="162"/>
      <c r="FN374" s="162"/>
      <c r="FO374" s="162"/>
      <c r="FP374" s="162"/>
      <c r="FQ374" s="162"/>
      <c r="FR374" s="162"/>
      <c r="FS374" s="162"/>
      <c r="FT374" s="162"/>
      <c r="FU374" s="162"/>
      <c r="FV374" s="162"/>
      <c r="FW374" s="162"/>
      <c r="FX374" s="162"/>
      <c r="FY374" s="162"/>
      <c r="FZ374" s="162"/>
      <c r="GA374" s="162"/>
      <c r="GB374" s="162"/>
      <c r="GC374" s="162"/>
      <c r="GD374" s="162"/>
      <c r="GE374" s="162"/>
      <c r="GF374" s="162"/>
      <c r="GG374" s="162"/>
      <c r="GH374" s="162"/>
      <c r="GI374" s="162"/>
      <c r="GJ374" s="162"/>
      <c r="GK374" s="162"/>
      <c r="GL374" s="162"/>
      <c r="GM374" s="162"/>
      <c r="GN374" s="162"/>
      <c r="GO374" s="162"/>
      <c r="GP374" s="162"/>
      <c r="GQ374" s="162"/>
      <c r="GR374" s="162"/>
      <c r="GS374" s="162"/>
      <c r="GT374" s="162"/>
      <c r="GU374" s="162"/>
      <c r="GV374" s="162"/>
      <c r="GW374" s="162"/>
    </row>
    <row r="375" spans="1:205">
      <c r="A375" s="179"/>
      <c r="B375" s="179" t="s">
        <v>551</v>
      </c>
      <c r="C375" s="180"/>
      <c r="D375" s="189">
        <v>1025</v>
      </c>
      <c r="E375" s="190">
        <f t="shared" ref="E375:I379" si="159">IF(X375=0,"-",X375)</f>
        <v>105.76151</v>
      </c>
      <c r="F375" s="190">
        <f t="shared" si="159"/>
        <v>106.59527327254526</v>
      </c>
      <c r="G375" s="190">
        <f t="shared" si="159"/>
        <v>106.79048</v>
      </c>
      <c r="H375" s="190">
        <f t="shared" si="159"/>
        <v>105.75183</v>
      </c>
      <c r="I375" s="190">
        <f t="shared" si="159"/>
        <v>106.41298999999999</v>
      </c>
      <c r="J375" s="191"/>
      <c r="K375" s="190">
        <f t="shared" ref="K375:L379" si="160">IF(AD375=0,"-",AD375)</f>
        <v>0.97291538292143542</v>
      </c>
      <c r="L375" s="190">
        <f t="shared" si="160"/>
        <v>2.7466639843121321</v>
      </c>
      <c r="M375" s="190"/>
      <c r="N375" s="197">
        <f t="shared" ref="N375:O379" si="161">IF(AG375=0,"-",AG375)</f>
        <v>0.18313195322832154</v>
      </c>
      <c r="O375" s="197">
        <f t="shared" si="161"/>
        <v>-6.1424481964697932</v>
      </c>
      <c r="P375" s="197"/>
      <c r="Q375" s="190">
        <f t="shared" ref="Q375:R379" si="162">IF(AJ375=0,"-",AJ375)</f>
        <v>0.62519958283464572</v>
      </c>
      <c r="R375" s="190">
        <f t="shared" si="162"/>
        <v>1.8965194930219025</v>
      </c>
      <c r="S375" s="199"/>
      <c r="T375" s="187" t="s">
        <v>112</v>
      </c>
      <c r="U375" s="188" t="s">
        <v>552</v>
      </c>
      <c r="V375" t="s">
        <v>553</v>
      </c>
      <c r="W375" s="67">
        <v>1025</v>
      </c>
      <c r="X375" s="38">
        <v>105.76151</v>
      </c>
      <c r="Y375" s="38">
        <v>106.59527327254526</v>
      </c>
      <c r="Z375" s="38">
        <v>106.79048</v>
      </c>
      <c r="AA375" s="38">
        <v>105.75183</v>
      </c>
      <c r="AB375" s="38">
        <v>106.41298999999999</v>
      </c>
      <c r="AC375" s="38"/>
      <c r="AD375" s="38">
        <v>0.97291538292143542</v>
      </c>
      <c r="AE375" s="38">
        <v>2.7466639843121321</v>
      </c>
      <c r="AF375" s="38"/>
      <c r="AG375" s="38">
        <v>0.18313195322832154</v>
      </c>
      <c r="AH375" s="38">
        <v>-6.1424481964697932</v>
      </c>
      <c r="AI375" s="38"/>
      <c r="AJ375" s="38">
        <v>0.62519958283464572</v>
      </c>
      <c r="AK375" s="38">
        <v>1.8965194930219025</v>
      </c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  <c r="BI375" s="162"/>
      <c r="BJ375" s="162"/>
      <c r="BK375" s="162"/>
      <c r="BL375" s="162"/>
      <c r="BM375" s="162"/>
      <c r="BN375" s="162"/>
      <c r="BO375" s="162"/>
      <c r="BP375" s="162"/>
      <c r="BQ375" s="162"/>
      <c r="BR375" s="162"/>
      <c r="BS375" s="162"/>
      <c r="BT375" s="162"/>
      <c r="BU375" s="162"/>
      <c r="BV375" s="162"/>
      <c r="BW375" s="162"/>
      <c r="BX375" s="162"/>
      <c r="BY375" s="162"/>
      <c r="BZ375" s="162"/>
      <c r="CA375" s="162"/>
      <c r="CB375" s="162"/>
      <c r="CC375" s="162"/>
      <c r="CD375" s="162"/>
      <c r="CE375" s="162"/>
      <c r="CF375" s="162"/>
      <c r="CG375" s="162"/>
      <c r="CH375" s="162"/>
      <c r="CI375" s="162"/>
      <c r="CJ375" s="162"/>
      <c r="CK375" s="162"/>
      <c r="CL375" s="162"/>
      <c r="CM375" s="162"/>
      <c r="CN375" s="162"/>
      <c r="CO375" s="162"/>
      <c r="CP375" s="162"/>
      <c r="CQ375" s="162"/>
      <c r="CR375" s="162"/>
      <c r="CS375" s="162"/>
      <c r="CT375" s="162"/>
      <c r="CU375" s="162"/>
      <c r="CV375" s="162"/>
      <c r="CW375" s="162"/>
      <c r="CX375" s="162"/>
      <c r="CY375" s="162"/>
      <c r="CZ375" s="162"/>
      <c r="DA375" s="162"/>
      <c r="DB375" s="162"/>
      <c r="DC375" s="162"/>
      <c r="DD375" s="162"/>
      <c r="DE375" s="162"/>
      <c r="DF375" s="162"/>
      <c r="DG375" s="162"/>
      <c r="DH375" s="162"/>
      <c r="DI375" s="162"/>
      <c r="DJ375" s="162"/>
      <c r="DK375" s="162"/>
      <c r="DL375" s="162"/>
      <c r="DM375" s="162"/>
      <c r="DN375" s="162"/>
      <c r="DO375" s="162"/>
      <c r="DP375" s="162"/>
      <c r="DQ375" s="162"/>
      <c r="DR375" s="162"/>
      <c r="DS375" s="162"/>
      <c r="DT375" s="162"/>
      <c r="DU375" s="162"/>
      <c r="DV375" s="162"/>
      <c r="DW375" s="162"/>
      <c r="DX375" s="162"/>
      <c r="DY375" s="162"/>
      <c r="DZ375" s="162"/>
      <c r="EA375" s="162"/>
      <c r="EB375" s="162"/>
      <c r="EC375" s="162"/>
      <c r="ED375" s="162"/>
      <c r="EE375" s="162"/>
      <c r="EF375" s="162"/>
      <c r="EG375" s="162"/>
      <c r="EH375" s="162"/>
      <c r="EI375" s="162"/>
      <c r="EJ375" s="162"/>
      <c r="EK375" s="162"/>
      <c r="EL375" s="162"/>
      <c r="EM375" s="162"/>
      <c r="EN375" s="162"/>
      <c r="EO375" s="162"/>
      <c r="EP375" s="162"/>
      <c r="EQ375" s="162"/>
      <c r="ER375" s="162"/>
      <c r="ES375" s="162"/>
      <c r="ET375" s="162"/>
      <c r="EU375" s="162"/>
      <c r="EV375" s="162"/>
      <c r="EW375" s="162"/>
      <c r="EX375" s="162"/>
      <c r="EY375" s="162"/>
      <c r="EZ375" s="162"/>
      <c r="FA375" s="162"/>
      <c r="FB375" s="162"/>
      <c r="FC375" s="162"/>
      <c r="FD375" s="162"/>
      <c r="FE375" s="162"/>
      <c r="FF375" s="162"/>
      <c r="FG375" s="162"/>
      <c r="FH375" s="162"/>
      <c r="FI375" s="162"/>
      <c r="FJ375" s="162"/>
      <c r="FK375" s="162"/>
      <c r="FL375" s="162"/>
      <c r="FM375" s="162"/>
      <c r="FN375" s="162"/>
      <c r="FO375" s="162"/>
      <c r="FP375" s="162"/>
      <c r="FQ375" s="162"/>
      <c r="FR375" s="162"/>
      <c r="FS375" s="162"/>
      <c r="FT375" s="162"/>
      <c r="FU375" s="162"/>
      <c r="FV375" s="162"/>
      <c r="FW375" s="162"/>
      <c r="FX375" s="162"/>
      <c r="FY375" s="162"/>
      <c r="FZ375" s="162"/>
      <c r="GA375" s="162"/>
      <c r="GB375" s="162"/>
      <c r="GC375" s="162"/>
      <c r="GD375" s="162"/>
      <c r="GE375" s="162"/>
      <c r="GF375" s="162"/>
      <c r="GG375" s="162"/>
      <c r="GH375" s="162"/>
      <c r="GI375" s="162"/>
      <c r="GJ375" s="162"/>
      <c r="GK375" s="162"/>
      <c r="GL375" s="162"/>
      <c r="GM375" s="162"/>
      <c r="GN375" s="162"/>
      <c r="GO375" s="162"/>
      <c r="GP375" s="162"/>
      <c r="GQ375" s="162"/>
      <c r="GR375" s="162"/>
      <c r="GS375" s="162"/>
      <c r="GT375" s="162"/>
      <c r="GU375" s="162"/>
      <c r="GV375" s="162"/>
      <c r="GW375" s="162"/>
    </row>
    <row r="376" spans="1:205" ht="15" customHeight="1">
      <c r="A376" s="179"/>
      <c r="B376" s="179"/>
      <c r="C376" s="180" t="s">
        <v>554</v>
      </c>
      <c r="D376" s="189">
        <v>403</v>
      </c>
      <c r="E376" s="190">
        <f t="shared" si="159"/>
        <v>102.8574</v>
      </c>
      <c r="F376" s="190">
        <f t="shared" si="159"/>
        <v>103.07767653399667</v>
      </c>
      <c r="G376" s="190">
        <f t="shared" si="159"/>
        <v>103.34059999999999</v>
      </c>
      <c r="H376" s="190">
        <f t="shared" si="159"/>
        <v>102.31198999999999</v>
      </c>
      <c r="I376" s="190">
        <f t="shared" si="159"/>
        <v>102.83626</v>
      </c>
      <c r="J376" s="191"/>
      <c r="K376" s="190">
        <f t="shared" si="160"/>
        <v>0.46977660333626936</v>
      </c>
      <c r="L376" s="190">
        <f t="shared" si="160"/>
        <v>0.50712021896346127</v>
      </c>
      <c r="M376" s="190"/>
      <c r="N376" s="197">
        <f t="shared" si="161"/>
        <v>0.25506976874138942</v>
      </c>
      <c r="O376" s="197">
        <f t="shared" si="161"/>
        <v>-3.2527017651572629</v>
      </c>
      <c r="P376" s="197"/>
      <c r="Q376" s="190">
        <f t="shared" si="162"/>
        <v>0.51242283529038257</v>
      </c>
      <c r="R376" s="190">
        <f t="shared" si="162"/>
        <v>0.59127147506667632</v>
      </c>
      <c r="S376" s="199"/>
      <c r="T376" s="187" t="s">
        <v>54</v>
      </c>
      <c r="U376" s="188" t="s">
        <v>555</v>
      </c>
      <c r="V376" t="s">
        <v>554</v>
      </c>
      <c r="W376" s="67">
        <v>403</v>
      </c>
      <c r="X376" s="38">
        <v>102.8574</v>
      </c>
      <c r="Y376" s="38">
        <v>103.07767653399667</v>
      </c>
      <c r="Z376" s="38">
        <v>103.34059999999999</v>
      </c>
      <c r="AA376" s="38">
        <v>102.31198999999999</v>
      </c>
      <c r="AB376" s="38">
        <v>102.83626</v>
      </c>
      <c r="AC376" s="38"/>
      <c r="AD376" s="38">
        <v>0.46977660333626936</v>
      </c>
      <c r="AE376" s="38">
        <v>0.50712021896346127</v>
      </c>
      <c r="AF376" s="38"/>
      <c r="AG376" s="38">
        <v>0.25506976874138942</v>
      </c>
      <c r="AH376" s="38">
        <v>-3.2527017651572629</v>
      </c>
      <c r="AI376" s="38"/>
      <c r="AJ376" s="38">
        <v>0.51242283529038257</v>
      </c>
      <c r="AK376" s="38">
        <v>0.59127147506667632</v>
      </c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  <c r="BI376" s="162"/>
      <c r="BJ376" s="162"/>
      <c r="BK376" s="162"/>
      <c r="BL376" s="162"/>
      <c r="BM376" s="162"/>
      <c r="BN376" s="162"/>
      <c r="BO376" s="162"/>
      <c r="BP376" s="162"/>
      <c r="BQ376" s="162"/>
      <c r="BR376" s="162"/>
      <c r="BS376" s="162"/>
      <c r="BT376" s="162"/>
      <c r="BU376" s="162"/>
      <c r="BV376" s="162"/>
      <c r="BW376" s="162"/>
      <c r="BX376" s="162"/>
      <c r="BY376" s="162"/>
      <c r="BZ376" s="162"/>
      <c r="CA376" s="162"/>
      <c r="CB376" s="162"/>
      <c r="CC376" s="162"/>
      <c r="CD376" s="162"/>
      <c r="CE376" s="162"/>
      <c r="CF376" s="162"/>
      <c r="CG376" s="162"/>
      <c r="CH376" s="162"/>
      <c r="CI376" s="162"/>
      <c r="CJ376" s="162"/>
      <c r="CK376" s="162"/>
      <c r="CL376" s="162"/>
      <c r="CM376" s="162"/>
      <c r="CN376" s="162"/>
      <c r="CO376" s="162"/>
      <c r="CP376" s="162"/>
      <c r="CQ376" s="162"/>
      <c r="CR376" s="162"/>
      <c r="CS376" s="162"/>
      <c r="CT376" s="162"/>
      <c r="CU376" s="162"/>
      <c r="CV376" s="162"/>
      <c r="CW376" s="162"/>
      <c r="CX376" s="162"/>
      <c r="CY376" s="162"/>
      <c r="CZ376" s="162"/>
      <c r="DA376" s="162"/>
      <c r="DB376" s="162"/>
      <c r="DC376" s="162"/>
      <c r="DD376" s="162"/>
      <c r="DE376" s="162"/>
      <c r="DF376" s="162"/>
      <c r="DG376" s="162"/>
      <c r="DH376" s="162"/>
      <c r="DI376" s="162"/>
      <c r="DJ376" s="162"/>
      <c r="DK376" s="162"/>
      <c r="DL376" s="162"/>
      <c r="DM376" s="162"/>
      <c r="DN376" s="162"/>
      <c r="DO376" s="162"/>
      <c r="DP376" s="162"/>
      <c r="DQ376" s="162"/>
      <c r="DR376" s="162"/>
      <c r="DS376" s="162"/>
      <c r="DT376" s="162"/>
      <c r="DU376" s="162"/>
      <c r="DV376" s="162"/>
      <c r="DW376" s="162"/>
      <c r="DX376" s="162"/>
      <c r="DY376" s="162"/>
      <c r="DZ376" s="162"/>
      <c r="EA376" s="162"/>
      <c r="EB376" s="162"/>
      <c r="EC376" s="162"/>
      <c r="ED376" s="162"/>
      <c r="EE376" s="162"/>
      <c r="EF376" s="162"/>
      <c r="EG376" s="162"/>
      <c r="EH376" s="162"/>
      <c r="EI376" s="162"/>
      <c r="EJ376" s="162"/>
      <c r="EK376" s="162"/>
      <c r="EL376" s="162"/>
      <c r="EM376" s="162"/>
      <c r="EN376" s="162"/>
      <c r="EO376" s="162"/>
      <c r="EP376" s="162"/>
      <c r="EQ376" s="162"/>
      <c r="ER376" s="162"/>
      <c r="ES376" s="162"/>
      <c r="ET376" s="162"/>
      <c r="EU376" s="162"/>
      <c r="EV376" s="162"/>
      <c r="EW376" s="162"/>
      <c r="EX376" s="162"/>
      <c r="EY376" s="162"/>
      <c r="EZ376" s="162"/>
      <c r="FA376" s="162"/>
      <c r="FB376" s="162"/>
      <c r="FC376" s="162"/>
      <c r="FD376" s="162"/>
      <c r="FE376" s="162"/>
      <c r="FF376" s="162"/>
      <c r="FG376" s="162"/>
      <c r="FH376" s="162"/>
      <c r="FI376" s="162"/>
      <c r="FJ376" s="162"/>
      <c r="FK376" s="162"/>
      <c r="FL376" s="162"/>
      <c r="FM376" s="162"/>
      <c r="FN376" s="162"/>
      <c r="FO376" s="162"/>
      <c r="FP376" s="162"/>
      <c r="FQ376" s="162"/>
      <c r="FR376" s="162"/>
      <c r="FS376" s="162"/>
      <c r="FT376" s="162"/>
      <c r="FU376" s="162"/>
      <c r="FV376" s="162"/>
      <c r="FW376" s="162"/>
      <c r="FX376" s="162"/>
      <c r="FY376" s="162"/>
      <c r="FZ376" s="162"/>
      <c r="GA376" s="162"/>
      <c r="GB376" s="162"/>
      <c r="GC376" s="162"/>
      <c r="GD376" s="162"/>
      <c r="GE376" s="162"/>
      <c r="GF376" s="162"/>
      <c r="GG376" s="162"/>
      <c r="GH376" s="162"/>
      <c r="GI376" s="162"/>
      <c r="GJ376" s="162"/>
      <c r="GK376" s="162"/>
      <c r="GL376" s="162"/>
      <c r="GM376" s="162"/>
      <c r="GN376" s="162"/>
      <c r="GO376" s="162"/>
      <c r="GP376" s="162"/>
      <c r="GQ376" s="162"/>
      <c r="GR376" s="162"/>
      <c r="GS376" s="162"/>
      <c r="GT376" s="162"/>
      <c r="GU376" s="162"/>
      <c r="GV376" s="162"/>
      <c r="GW376" s="162"/>
    </row>
    <row r="377" spans="1:205">
      <c r="A377" s="179"/>
      <c r="B377" s="179"/>
      <c r="C377" s="180" t="s">
        <v>556</v>
      </c>
      <c r="D377" s="189">
        <v>180</v>
      </c>
      <c r="E377" s="190">
        <f t="shared" si="159"/>
        <v>97.298460000000006</v>
      </c>
      <c r="F377" s="190">
        <f t="shared" si="159"/>
        <v>98.668563751645024</v>
      </c>
      <c r="G377" s="190">
        <f t="shared" si="159"/>
        <v>99.191479999999999</v>
      </c>
      <c r="H377" s="190">
        <f t="shared" si="159"/>
        <v>97.298460000000006</v>
      </c>
      <c r="I377" s="190">
        <f t="shared" si="159"/>
        <v>98.575100000000006</v>
      </c>
      <c r="J377" s="191"/>
      <c r="K377" s="197">
        <f t="shared" si="160"/>
        <v>1.9455806392002506</v>
      </c>
      <c r="L377" s="197">
        <f t="shared" si="160"/>
        <v>0.887373922826312</v>
      </c>
      <c r="M377" s="197"/>
      <c r="N377" s="197">
        <f t="shared" si="161"/>
        <v>0.52997631667068834</v>
      </c>
      <c r="O377" s="197">
        <f t="shared" si="161"/>
        <v>-2.889504221028397</v>
      </c>
      <c r="P377" s="197"/>
      <c r="Q377" s="197">
        <f t="shared" si="162"/>
        <v>1.3120865427880268</v>
      </c>
      <c r="R377" s="197">
        <f t="shared" si="162"/>
        <v>0.64308418198151351</v>
      </c>
      <c r="S377" s="192"/>
      <c r="T377" s="187" t="s">
        <v>54</v>
      </c>
      <c r="U377" s="188" t="s">
        <v>557</v>
      </c>
      <c r="V377" t="s">
        <v>556</v>
      </c>
      <c r="W377" s="67">
        <v>180</v>
      </c>
      <c r="X377" s="38">
        <v>97.298460000000006</v>
      </c>
      <c r="Y377" s="38">
        <v>98.668563751645024</v>
      </c>
      <c r="Z377" s="38">
        <v>99.191479999999999</v>
      </c>
      <c r="AA377" s="38">
        <v>97.298460000000006</v>
      </c>
      <c r="AB377" s="38">
        <v>98.575100000000006</v>
      </c>
      <c r="AC377" s="38"/>
      <c r="AD377" s="38">
        <v>1.9455806392002506</v>
      </c>
      <c r="AE377" s="38">
        <v>0.887373922826312</v>
      </c>
      <c r="AF377" s="38"/>
      <c r="AG377" s="38">
        <v>0.52997631667068834</v>
      </c>
      <c r="AH377" s="38">
        <v>-2.889504221028397</v>
      </c>
      <c r="AI377" s="38"/>
      <c r="AJ377" s="38">
        <v>1.3120865427880268</v>
      </c>
      <c r="AK377" s="38">
        <v>0.64308418198151351</v>
      </c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  <c r="BI377" s="162"/>
      <c r="BJ377" s="162"/>
      <c r="BK377" s="162"/>
      <c r="BL377" s="162"/>
      <c r="BM377" s="162"/>
      <c r="BN377" s="162"/>
      <c r="BO377" s="162"/>
      <c r="BP377" s="162"/>
      <c r="BQ377" s="162"/>
      <c r="BR377" s="162"/>
      <c r="BS377" s="162"/>
      <c r="BT377" s="162"/>
      <c r="BU377" s="162"/>
      <c r="BV377" s="162"/>
      <c r="BW377" s="162"/>
      <c r="BX377" s="162"/>
      <c r="BY377" s="162"/>
      <c r="BZ377" s="162"/>
      <c r="CA377" s="162"/>
      <c r="CB377" s="162"/>
      <c r="CC377" s="162"/>
      <c r="CD377" s="162"/>
      <c r="CE377" s="162"/>
      <c r="CF377" s="162"/>
      <c r="CG377" s="162"/>
      <c r="CH377" s="162"/>
      <c r="CI377" s="162"/>
      <c r="CJ377" s="162"/>
      <c r="CK377" s="162"/>
      <c r="CL377" s="162"/>
      <c r="CM377" s="162"/>
      <c r="CN377" s="162"/>
      <c r="CO377" s="162"/>
      <c r="CP377" s="162"/>
      <c r="CQ377" s="162"/>
      <c r="CR377" s="162"/>
      <c r="CS377" s="162"/>
      <c r="CT377" s="162"/>
      <c r="CU377" s="162"/>
      <c r="CV377" s="162"/>
      <c r="CW377" s="162"/>
      <c r="CX377" s="162"/>
      <c r="CY377" s="162"/>
      <c r="CZ377" s="162"/>
      <c r="DA377" s="162"/>
      <c r="DB377" s="162"/>
      <c r="DC377" s="162"/>
      <c r="DD377" s="162"/>
      <c r="DE377" s="162"/>
      <c r="DF377" s="162"/>
      <c r="DG377" s="162"/>
      <c r="DH377" s="162"/>
      <c r="DI377" s="162"/>
      <c r="DJ377" s="162"/>
      <c r="DK377" s="162"/>
      <c r="DL377" s="162"/>
      <c r="DM377" s="162"/>
      <c r="DN377" s="162"/>
      <c r="DO377" s="162"/>
      <c r="DP377" s="162"/>
      <c r="DQ377" s="162"/>
      <c r="DR377" s="162"/>
      <c r="DS377" s="162"/>
      <c r="DT377" s="162"/>
      <c r="DU377" s="162"/>
      <c r="DV377" s="162"/>
      <c r="DW377" s="162"/>
      <c r="DX377" s="162"/>
      <c r="DY377" s="162"/>
      <c r="DZ377" s="162"/>
      <c r="EA377" s="162"/>
      <c r="EB377" s="162"/>
      <c r="EC377" s="162"/>
      <c r="ED377" s="162"/>
      <c r="EE377" s="162"/>
      <c r="EF377" s="162"/>
      <c r="EG377" s="162"/>
      <c r="EH377" s="162"/>
      <c r="EI377" s="162"/>
      <c r="EJ377" s="162"/>
      <c r="EK377" s="162"/>
      <c r="EL377" s="162"/>
      <c r="EM377" s="162"/>
      <c r="EN377" s="162"/>
      <c r="EO377" s="162"/>
      <c r="EP377" s="162"/>
      <c r="EQ377" s="162"/>
      <c r="ER377" s="162"/>
      <c r="ES377" s="162"/>
      <c r="ET377" s="162"/>
      <c r="EU377" s="162"/>
      <c r="EV377" s="162"/>
      <c r="EW377" s="162"/>
      <c r="EX377" s="162"/>
      <c r="EY377" s="162"/>
      <c r="EZ377" s="162"/>
      <c r="FA377" s="162"/>
      <c r="FB377" s="162"/>
      <c r="FC377" s="162"/>
      <c r="FD377" s="162"/>
      <c r="FE377" s="162"/>
      <c r="FF377" s="162"/>
      <c r="FG377" s="162"/>
      <c r="FH377" s="162"/>
      <c r="FI377" s="162"/>
      <c r="FJ377" s="162"/>
      <c r="FK377" s="162"/>
      <c r="FL377" s="162"/>
      <c r="FM377" s="162"/>
      <c r="FN377" s="162"/>
      <c r="FO377" s="162"/>
      <c r="FP377" s="162"/>
      <c r="FQ377" s="162"/>
      <c r="FR377" s="162"/>
      <c r="FS377" s="162"/>
      <c r="FT377" s="162"/>
      <c r="FU377" s="162"/>
      <c r="FV377" s="162"/>
      <c r="FW377" s="162"/>
      <c r="FX377" s="162"/>
      <c r="FY377" s="162"/>
      <c r="FZ377" s="162"/>
      <c r="GA377" s="162"/>
      <c r="GB377" s="162"/>
      <c r="GC377" s="162"/>
      <c r="GD377" s="162"/>
      <c r="GE377" s="162"/>
      <c r="GF377" s="162"/>
      <c r="GG377" s="162"/>
      <c r="GH377" s="162"/>
      <c r="GI377" s="162"/>
      <c r="GJ377" s="162"/>
      <c r="GK377" s="162"/>
      <c r="GL377" s="162"/>
      <c r="GM377" s="162"/>
      <c r="GN377" s="162"/>
      <c r="GO377" s="162"/>
      <c r="GP377" s="162"/>
      <c r="GQ377" s="162"/>
      <c r="GR377" s="162"/>
      <c r="GS377" s="162"/>
      <c r="GT377" s="162"/>
      <c r="GU377" s="162"/>
      <c r="GV377" s="162"/>
      <c r="GW377" s="162"/>
    </row>
    <row r="378" spans="1:205">
      <c r="A378" s="179"/>
      <c r="B378" s="179"/>
      <c r="C378" s="180" t="s">
        <v>558</v>
      </c>
      <c r="D378" s="189">
        <v>108</v>
      </c>
      <c r="E378" s="190">
        <f t="shared" si="159"/>
        <v>95.476699999999994</v>
      </c>
      <c r="F378" s="190">
        <f t="shared" si="159"/>
        <v>97.757877935185192</v>
      </c>
      <c r="G378" s="190">
        <f t="shared" si="159"/>
        <v>97.75788</v>
      </c>
      <c r="H378" s="190">
        <f t="shared" si="159"/>
        <v>98.749619999999993</v>
      </c>
      <c r="I378" s="190">
        <f t="shared" si="159"/>
        <v>97.415700000000001</v>
      </c>
      <c r="J378" s="191"/>
      <c r="K378" s="197">
        <f t="shared" si="160"/>
        <v>2.3892530847840376</v>
      </c>
      <c r="L378" s="197">
        <f t="shared" si="160"/>
        <v>0.64159691242763617</v>
      </c>
      <c r="M378" s="197"/>
      <c r="N378" s="197" t="str">
        <f t="shared" si="161"/>
        <v>-</v>
      </c>
      <c r="O378" s="197" t="str">
        <f t="shared" si="161"/>
        <v>-</v>
      </c>
      <c r="P378" s="197"/>
      <c r="Q378" s="190">
        <f t="shared" si="162"/>
        <v>-1.3508102613458028</v>
      </c>
      <c r="R378" s="190">
        <f t="shared" si="162"/>
        <v>-0.4031627641443673</v>
      </c>
      <c r="S378" s="192"/>
      <c r="T378" s="187" t="s">
        <v>54</v>
      </c>
      <c r="U378" s="188" t="s">
        <v>559</v>
      </c>
      <c r="V378" t="s">
        <v>558</v>
      </c>
      <c r="W378" s="67">
        <v>108</v>
      </c>
      <c r="X378" s="38">
        <v>95.476699999999994</v>
      </c>
      <c r="Y378" s="38">
        <v>97.757877935185192</v>
      </c>
      <c r="Z378" s="38">
        <v>97.75788</v>
      </c>
      <c r="AA378" s="38">
        <v>98.749619999999993</v>
      </c>
      <c r="AB378" s="38">
        <v>97.415700000000001</v>
      </c>
      <c r="AC378" s="38"/>
      <c r="AD378" s="38">
        <v>2.3892530847840376</v>
      </c>
      <c r="AE378" s="38">
        <v>0.64159691242763617</v>
      </c>
      <c r="AF378" s="38"/>
      <c r="AG378" s="38">
        <v>0</v>
      </c>
      <c r="AH378" s="38">
        <v>0</v>
      </c>
      <c r="AI378" s="38"/>
      <c r="AJ378" s="38">
        <v>-1.3508102613458028</v>
      </c>
      <c r="AK378" s="38">
        <v>-0.4031627641443673</v>
      </c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  <c r="BI378" s="162"/>
      <c r="BJ378" s="162"/>
      <c r="BK378" s="162"/>
      <c r="BL378" s="162"/>
      <c r="BM378" s="162"/>
      <c r="BN378" s="162"/>
      <c r="BO378" s="162"/>
      <c r="BP378" s="162"/>
      <c r="BQ378" s="162"/>
      <c r="BR378" s="162"/>
      <c r="BS378" s="162"/>
      <c r="BT378" s="162"/>
      <c r="BU378" s="162"/>
      <c r="BV378" s="162"/>
      <c r="BW378" s="162"/>
      <c r="BX378" s="162"/>
      <c r="BY378" s="162"/>
      <c r="BZ378" s="162"/>
      <c r="CA378" s="162"/>
      <c r="CB378" s="162"/>
      <c r="CC378" s="162"/>
      <c r="CD378" s="162"/>
      <c r="CE378" s="162"/>
      <c r="CF378" s="162"/>
      <c r="CG378" s="162"/>
      <c r="CH378" s="162"/>
      <c r="CI378" s="162"/>
      <c r="CJ378" s="162"/>
      <c r="CK378" s="162"/>
      <c r="CL378" s="162"/>
      <c r="CM378" s="162"/>
      <c r="CN378" s="162"/>
      <c r="CO378" s="162"/>
      <c r="CP378" s="162"/>
      <c r="CQ378" s="162"/>
      <c r="CR378" s="162"/>
      <c r="CS378" s="162"/>
      <c r="CT378" s="162"/>
      <c r="CU378" s="162"/>
      <c r="CV378" s="162"/>
      <c r="CW378" s="162"/>
      <c r="CX378" s="162"/>
      <c r="CY378" s="162"/>
      <c r="CZ378" s="162"/>
      <c r="DA378" s="162"/>
      <c r="DB378" s="162"/>
      <c r="DC378" s="162"/>
      <c r="DD378" s="162"/>
      <c r="DE378" s="162"/>
      <c r="DF378" s="162"/>
      <c r="DG378" s="162"/>
      <c r="DH378" s="162"/>
      <c r="DI378" s="162"/>
      <c r="DJ378" s="162"/>
      <c r="DK378" s="162"/>
      <c r="DL378" s="162"/>
      <c r="DM378" s="162"/>
      <c r="DN378" s="162"/>
      <c r="DO378" s="162"/>
      <c r="DP378" s="162"/>
      <c r="DQ378" s="162"/>
      <c r="DR378" s="162"/>
      <c r="DS378" s="162"/>
      <c r="DT378" s="162"/>
      <c r="DU378" s="162"/>
      <c r="DV378" s="162"/>
      <c r="DW378" s="162"/>
      <c r="DX378" s="162"/>
      <c r="DY378" s="162"/>
      <c r="DZ378" s="162"/>
      <c r="EA378" s="162"/>
      <c r="EB378" s="162"/>
      <c r="EC378" s="162"/>
      <c r="ED378" s="162"/>
      <c r="EE378" s="162"/>
      <c r="EF378" s="162"/>
      <c r="EG378" s="162"/>
      <c r="EH378" s="162"/>
      <c r="EI378" s="162"/>
      <c r="EJ378" s="162"/>
      <c r="EK378" s="162"/>
      <c r="EL378" s="162"/>
      <c r="EM378" s="162"/>
      <c r="EN378" s="162"/>
      <c r="EO378" s="162"/>
      <c r="EP378" s="162"/>
      <c r="EQ378" s="162"/>
      <c r="ER378" s="162"/>
      <c r="ES378" s="162"/>
      <c r="ET378" s="162"/>
      <c r="EU378" s="162"/>
      <c r="EV378" s="162"/>
      <c r="EW378" s="162"/>
      <c r="EX378" s="162"/>
      <c r="EY378" s="162"/>
      <c r="EZ378" s="162"/>
      <c r="FA378" s="162"/>
      <c r="FB378" s="162"/>
      <c r="FC378" s="162"/>
      <c r="FD378" s="162"/>
      <c r="FE378" s="162"/>
      <c r="FF378" s="162"/>
      <c r="FG378" s="162"/>
      <c r="FH378" s="162"/>
      <c r="FI378" s="162"/>
      <c r="FJ378" s="162"/>
      <c r="FK378" s="162"/>
      <c r="FL378" s="162"/>
      <c r="FM378" s="162"/>
      <c r="FN378" s="162"/>
      <c r="FO378" s="162"/>
      <c r="FP378" s="162"/>
      <c r="FQ378" s="162"/>
      <c r="FR378" s="162"/>
      <c r="FS378" s="162"/>
      <c r="FT378" s="162"/>
      <c r="FU378" s="162"/>
      <c r="FV378" s="162"/>
      <c r="FW378" s="162"/>
      <c r="FX378" s="162"/>
      <c r="FY378" s="162"/>
      <c r="FZ378" s="162"/>
      <c r="GA378" s="162"/>
      <c r="GB378" s="162"/>
      <c r="GC378" s="162"/>
      <c r="GD378" s="162"/>
      <c r="GE378" s="162"/>
      <c r="GF378" s="162"/>
      <c r="GG378" s="162"/>
      <c r="GH378" s="162"/>
      <c r="GI378" s="162"/>
      <c r="GJ378" s="162"/>
      <c r="GK378" s="162"/>
      <c r="GL378" s="162"/>
      <c r="GM378" s="162"/>
      <c r="GN378" s="162"/>
      <c r="GO378" s="162"/>
      <c r="GP378" s="162"/>
      <c r="GQ378" s="162"/>
      <c r="GR378" s="162"/>
      <c r="GS378" s="162"/>
      <c r="GT378" s="162"/>
      <c r="GU378" s="162"/>
      <c r="GV378" s="162"/>
      <c r="GW378" s="162"/>
    </row>
    <row r="379" spans="1:205">
      <c r="A379" s="179"/>
      <c r="B379" s="179"/>
      <c r="C379" s="180" t="s">
        <v>560</v>
      </c>
      <c r="D379" s="189">
        <v>334</v>
      </c>
      <c r="E379" s="190">
        <f t="shared" si="159"/>
        <v>117.15212</v>
      </c>
      <c r="F379" s="190">
        <f t="shared" si="159"/>
        <v>117.96903942773093</v>
      </c>
      <c r="G379" s="190">
        <f t="shared" si="159"/>
        <v>117.96904000000001</v>
      </c>
      <c r="H379" s="190">
        <f t="shared" si="159"/>
        <v>116.72217999999999</v>
      </c>
      <c r="I379" s="190">
        <f t="shared" si="159"/>
        <v>117.86194</v>
      </c>
      <c r="J379" s="191"/>
      <c r="K379" s="190">
        <f t="shared" si="160"/>
        <v>0.69731559275241217</v>
      </c>
      <c r="L379" s="190">
        <f t="shared" si="160"/>
        <v>0.71056686224417565</v>
      </c>
      <c r="M379" s="190"/>
      <c r="N379" s="197" t="str">
        <f t="shared" si="161"/>
        <v>-</v>
      </c>
      <c r="O379" s="197" t="str">
        <f t="shared" si="161"/>
        <v>-</v>
      </c>
      <c r="P379" s="197"/>
      <c r="Q379" s="190">
        <f t="shared" si="162"/>
        <v>0.9764725093379889</v>
      </c>
      <c r="R379" s="190">
        <f t="shared" si="162"/>
        <v>1.0653363669182621</v>
      </c>
      <c r="S379" s="192"/>
      <c r="T379" s="187" t="s">
        <v>54</v>
      </c>
      <c r="U379" s="188" t="s">
        <v>561</v>
      </c>
      <c r="V379" t="s">
        <v>560</v>
      </c>
      <c r="W379" s="67">
        <v>334</v>
      </c>
      <c r="X379" s="38">
        <v>117.15212</v>
      </c>
      <c r="Y379" s="38">
        <v>117.96903942773093</v>
      </c>
      <c r="Z379" s="38">
        <v>117.96904000000001</v>
      </c>
      <c r="AA379" s="38">
        <v>116.72217999999999</v>
      </c>
      <c r="AB379" s="38">
        <v>117.86194</v>
      </c>
      <c r="AC379" s="38"/>
      <c r="AD379" s="38">
        <v>0.69731559275241217</v>
      </c>
      <c r="AE379" s="38">
        <v>0.71056686224417565</v>
      </c>
      <c r="AF379" s="38"/>
      <c r="AG379" s="38">
        <v>0</v>
      </c>
      <c r="AH379" s="38">
        <v>0</v>
      </c>
      <c r="AI379" s="38"/>
      <c r="AJ379" s="38">
        <v>0.9764725093379889</v>
      </c>
      <c r="AK379" s="38">
        <v>1.0653363669182621</v>
      </c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  <c r="BI379" s="162"/>
      <c r="BJ379" s="162"/>
      <c r="BK379" s="162"/>
      <c r="BL379" s="162"/>
      <c r="BM379" s="162"/>
      <c r="BN379" s="162"/>
      <c r="BO379" s="162"/>
      <c r="BP379" s="162"/>
      <c r="BQ379" s="162"/>
      <c r="BR379" s="162"/>
      <c r="BS379" s="162"/>
      <c r="BT379" s="162"/>
      <c r="BU379" s="162"/>
      <c r="BV379" s="162"/>
      <c r="BW379" s="162"/>
      <c r="BX379" s="162"/>
      <c r="BY379" s="162"/>
      <c r="BZ379" s="162"/>
      <c r="CA379" s="162"/>
      <c r="CB379" s="162"/>
      <c r="CC379" s="162"/>
      <c r="CD379" s="162"/>
      <c r="CE379" s="162"/>
      <c r="CF379" s="162"/>
      <c r="CG379" s="162"/>
      <c r="CH379" s="162"/>
      <c r="CI379" s="162"/>
      <c r="CJ379" s="162"/>
      <c r="CK379" s="162"/>
      <c r="CL379" s="162"/>
      <c r="CM379" s="162"/>
      <c r="CN379" s="162"/>
      <c r="CO379" s="162"/>
      <c r="CP379" s="162"/>
      <c r="CQ379" s="162"/>
      <c r="CR379" s="162"/>
      <c r="CS379" s="162"/>
      <c r="CT379" s="162"/>
      <c r="CU379" s="162"/>
      <c r="CV379" s="162"/>
      <c r="CW379" s="162"/>
      <c r="CX379" s="162"/>
      <c r="CY379" s="162"/>
      <c r="CZ379" s="162"/>
      <c r="DA379" s="162"/>
      <c r="DB379" s="162"/>
      <c r="DC379" s="162"/>
      <c r="DD379" s="162"/>
      <c r="DE379" s="162"/>
      <c r="DF379" s="162"/>
      <c r="DG379" s="162"/>
      <c r="DH379" s="162"/>
      <c r="DI379" s="162"/>
      <c r="DJ379" s="162"/>
      <c r="DK379" s="162"/>
      <c r="DL379" s="162"/>
      <c r="DM379" s="162"/>
      <c r="DN379" s="162"/>
      <c r="DO379" s="162"/>
      <c r="DP379" s="162"/>
      <c r="DQ379" s="162"/>
      <c r="DR379" s="162"/>
      <c r="DS379" s="162"/>
      <c r="DT379" s="162"/>
      <c r="DU379" s="162"/>
      <c r="DV379" s="162"/>
      <c r="DW379" s="162"/>
      <c r="DX379" s="162"/>
      <c r="DY379" s="162"/>
      <c r="DZ379" s="162"/>
      <c r="EA379" s="162"/>
      <c r="EB379" s="162"/>
      <c r="EC379" s="162"/>
      <c r="ED379" s="162"/>
      <c r="EE379" s="162"/>
      <c r="EF379" s="162"/>
      <c r="EG379" s="162"/>
      <c r="EH379" s="162"/>
      <c r="EI379" s="162"/>
      <c r="EJ379" s="162"/>
      <c r="EK379" s="162"/>
      <c r="EL379" s="162"/>
      <c r="EM379" s="162"/>
      <c r="EN379" s="162"/>
      <c r="EO379" s="162"/>
      <c r="EP379" s="162"/>
      <c r="EQ379" s="162"/>
      <c r="ER379" s="162"/>
      <c r="ES379" s="162"/>
      <c r="ET379" s="162"/>
      <c r="EU379" s="162"/>
      <c r="EV379" s="162"/>
      <c r="EW379" s="162"/>
      <c r="EX379" s="162"/>
      <c r="EY379" s="162"/>
      <c r="EZ379" s="162"/>
      <c r="FA379" s="162"/>
      <c r="FB379" s="162"/>
      <c r="FC379" s="162"/>
      <c r="FD379" s="162"/>
      <c r="FE379" s="162"/>
      <c r="FF379" s="162"/>
      <c r="FG379" s="162"/>
      <c r="FH379" s="162"/>
      <c r="FI379" s="162"/>
      <c r="FJ379" s="162"/>
      <c r="FK379" s="162"/>
      <c r="FL379" s="162"/>
      <c r="FM379" s="162"/>
      <c r="FN379" s="162"/>
      <c r="FO379" s="162"/>
      <c r="FP379" s="162"/>
      <c r="FQ379" s="162"/>
      <c r="FR379" s="162"/>
      <c r="FS379" s="162"/>
      <c r="FT379" s="162"/>
      <c r="FU379" s="162"/>
      <c r="FV379" s="162"/>
      <c r="FW379" s="162"/>
      <c r="FX379" s="162"/>
      <c r="FY379" s="162"/>
      <c r="FZ379" s="162"/>
      <c r="GA379" s="162"/>
      <c r="GB379" s="162"/>
      <c r="GC379" s="162"/>
      <c r="GD379" s="162"/>
      <c r="GE379" s="162"/>
      <c r="GF379" s="162"/>
      <c r="GG379" s="162"/>
      <c r="GH379" s="162"/>
      <c r="GI379" s="162"/>
      <c r="GJ379" s="162"/>
      <c r="GK379" s="162"/>
      <c r="GL379" s="162"/>
      <c r="GM379" s="162"/>
      <c r="GN379" s="162"/>
      <c r="GO379" s="162"/>
      <c r="GP379" s="162"/>
      <c r="GQ379" s="162"/>
      <c r="GR379" s="162"/>
      <c r="GS379" s="162"/>
      <c r="GT379" s="162"/>
      <c r="GU379" s="162"/>
      <c r="GV379" s="162"/>
      <c r="GW379" s="162"/>
    </row>
    <row r="380" spans="1:205" ht="15" customHeight="1">
      <c r="A380" s="179"/>
      <c r="B380" s="179"/>
      <c r="C380" s="180"/>
      <c r="D380" s="189"/>
      <c r="E380" s="190"/>
      <c r="F380" s="190"/>
      <c r="G380" s="190"/>
      <c r="H380" s="190"/>
      <c r="I380" s="190"/>
      <c r="J380" s="191"/>
      <c r="K380" s="190"/>
      <c r="L380" s="190"/>
      <c r="M380" s="190"/>
      <c r="N380" s="190"/>
      <c r="O380" s="190"/>
      <c r="P380" s="190"/>
      <c r="Q380" s="190"/>
      <c r="R380" s="190"/>
      <c r="S380" s="192"/>
      <c r="T380" s="187"/>
      <c r="U380" s="188"/>
      <c r="V380"/>
      <c r="W380" s="67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  <c r="BI380" s="162"/>
      <c r="BJ380" s="162"/>
      <c r="BK380" s="162"/>
      <c r="BL380" s="162"/>
      <c r="BM380" s="162"/>
      <c r="BN380" s="162"/>
      <c r="BO380" s="162"/>
      <c r="BP380" s="162"/>
      <c r="BQ380" s="162"/>
      <c r="BR380" s="162"/>
      <c r="BS380" s="162"/>
      <c r="BT380" s="162"/>
      <c r="BU380" s="162"/>
      <c r="BV380" s="162"/>
      <c r="BW380" s="162"/>
      <c r="BX380" s="162"/>
      <c r="BY380" s="162"/>
      <c r="BZ380" s="162"/>
      <c r="CA380" s="162"/>
      <c r="CB380" s="162"/>
      <c r="CC380" s="162"/>
      <c r="CD380" s="162"/>
      <c r="CE380" s="162"/>
      <c r="CF380" s="162"/>
      <c r="CG380" s="162"/>
      <c r="CH380" s="162"/>
      <c r="CI380" s="162"/>
      <c r="CJ380" s="162"/>
      <c r="CK380" s="162"/>
      <c r="CL380" s="162"/>
      <c r="CM380" s="162"/>
      <c r="CN380" s="162"/>
      <c r="CO380" s="162"/>
      <c r="CP380" s="162"/>
      <c r="CQ380" s="162"/>
      <c r="CR380" s="162"/>
      <c r="CS380" s="162"/>
      <c r="CT380" s="162"/>
      <c r="CU380" s="162"/>
      <c r="CV380" s="162"/>
      <c r="CW380" s="162"/>
      <c r="CX380" s="162"/>
      <c r="CY380" s="162"/>
      <c r="CZ380" s="162"/>
      <c r="DA380" s="162"/>
      <c r="DB380" s="162"/>
      <c r="DC380" s="162"/>
      <c r="DD380" s="162"/>
      <c r="DE380" s="162"/>
      <c r="DF380" s="162"/>
      <c r="DG380" s="162"/>
      <c r="DH380" s="162"/>
      <c r="DI380" s="162"/>
      <c r="DJ380" s="162"/>
      <c r="DK380" s="162"/>
      <c r="DL380" s="162"/>
      <c r="DM380" s="162"/>
      <c r="DN380" s="162"/>
      <c r="DO380" s="162"/>
      <c r="DP380" s="162"/>
      <c r="DQ380" s="162"/>
      <c r="DR380" s="162"/>
      <c r="DS380" s="162"/>
      <c r="DT380" s="162"/>
      <c r="DU380" s="162"/>
      <c r="DV380" s="162"/>
      <c r="DW380" s="162"/>
      <c r="DX380" s="162"/>
      <c r="DY380" s="162"/>
      <c r="DZ380" s="162"/>
      <c r="EA380" s="162"/>
      <c r="EB380" s="162"/>
      <c r="EC380" s="162"/>
      <c r="ED380" s="162"/>
      <c r="EE380" s="162"/>
      <c r="EF380" s="162"/>
      <c r="EG380" s="162"/>
      <c r="EH380" s="162"/>
      <c r="EI380" s="162"/>
      <c r="EJ380" s="162"/>
      <c r="EK380" s="162"/>
      <c r="EL380" s="162"/>
      <c r="EM380" s="162"/>
      <c r="EN380" s="162"/>
      <c r="EO380" s="162"/>
      <c r="EP380" s="162"/>
      <c r="EQ380" s="162"/>
      <c r="ER380" s="162"/>
      <c r="ES380" s="162"/>
      <c r="ET380" s="162"/>
      <c r="EU380" s="162"/>
      <c r="EV380" s="162"/>
      <c r="EW380" s="162"/>
      <c r="EX380" s="162"/>
      <c r="EY380" s="162"/>
      <c r="EZ380" s="162"/>
      <c r="FA380" s="162"/>
      <c r="FB380" s="162"/>
      <c r="FC380" s="162"/>
      <c r="FD380" s="162"/>
      <c r="FE380" s="162"/>
      <c r="FF380" s="162"/>
      <c r="FG380" s="162"/>
      <c r="FH380" s="162"/>
      <c r="FI380" s="162"/>
      <c r="FJ380" s="162"/>
      <c r="FK380" s="162"/>
      <c r="FL380" s="162"/>
      <c r="FM380" s="162"/>
      <c r="FN380" s="162"/>
      <c r="FO380" s="162"/>
      <c r="FP380" s="162"/>
      <c r="FQ380" s="162"/>
      <c r="FR380" s="162"/>
      <c r="FS380" s="162"/>
      <c r="FT380" s="162"/>
      <c r="FU380" s="162"/>
      <c r="FV380" s="162"/>
      <c r="FW380" s="162"/>
      <c r="FX380" s="162"/>
      <c r="FY380" s="162"/>
      <c r="FZ380" s="162"/>
      <c r="GA380" s="162"/>
      <c r="GB380" s="162"/>
      <c r="GC380" s="162"/>
      <c r="GD380" s="162"/>
      <c r="GE380" s="162"/>
      <c r="GF380" s="162"/>
      <c r="GG380" s="162"/>
      <c r="GH380" s="162"/>
      <c r="GI380" s="162"/>
      <c r="GJ380" s="162"/>
      <c r="GK380" s="162"/>
      <c r="GL380" s="162"/>
      <c r="GM380" s="162"/>
      <c r="GN380" s="162"/>
      <c r="GO380" s="162"/>
      <c r="GP380" s="162"/>
      <c r="GQ380" s="162"/>
      <c r="GR380" s="162"/>
      <c r="GS380" s="162"/>
      <c r="GT380" s="162"/>
      <c r="GU380" s="162"/>
      <c r="GV380" s="162"/>
      <c r="GW380" s="162"/>
    </row>
    <row r="381" spans="1:205" ht="15" customHeight="1">
      <c r="A381" s="179" t="s">
        <v>562</v>
      </c>
      <c r="B381" s="179"/>
      <c r="C381" s="180"/>
      <c r="D381" s="189">
        <v>44</v>
      </c>
      <c r="E381" s="190">
        <f>IF(X381=0,"-",X381)</f>
        <v>76.081649999999996</v>
      </c>
      <c r="F381" s="190">
        <f>IF(Y381=0,"-",Y381)</f>
        <v>69.893889013749614</v>
      </c>
      <c r="G381" s="190">
        <f>IF(Z381=0,"-",Z381)</f>
        <v>68.482569999999996</v>
      </c>
      <c r="H381" s="190">
        <f>IF(AA381=0,"-",AA381)</f>
        <v>74.715040000000002</v>
      </c>
      <c r="I381" s="190">
        <f>IF(AB381=0,"-",AB381)</f>
        <v>70.19744</v>
      </c>
      <c r="J381" s="191"/>
      <c r="K381" s="190">
        <f>IF(AD381=0,"-",AD381)</f>
        <v>-9.9880588814779898</v>
      </c>
      <c r="L381" s="190">
        <f>IF(AE381=0,"-",AE381)</f>
        <v>-0.87074832483052911</v>
      </c>
      <c r="M381" s="190"/>
      <c r="N381" s="197">
        <f>IF(AG381=0,"-",AG381)</f>
        <v>-2.0192322962708231</v>
      </c>
      <c r="O381" s="197">
        <f>IF(AH381=0,"-",AH381)</f>
        <v>1.9063109746738385</v>
      </c>
      <c r="P381" s="197"/>
      <c r="Q381" s="190">
        <f>IF(AJ381=0,"-",AJ381)</f>
        <v>-6.0464399135702784</v>
      </c>
      <c r="R381" s="190">
        <f>IF(AK381=0,"-",AK381)</f>
        <v>-0.55627216070164287</v>
      </c>
      <c r="S381" s="192"/>
      <c r="T381" s="187" t="s">
        <v>46</v>
      </c>
      <c r="U381" s="188" t="s">
        <v>563</v>
      </c>
      <c r="V381" t="s">
        <v>562</v>
      </c>
      <c r="W381" s="67">
        <v>44</v>
      </c>
      <c r="X381" s="38">
        <v>76.081649999999996</v>
      </c>
      <c r="Y381" s="38">
        <v>69.893889013749614</v>
      </c>
      <c r="Z381" s="38">
        <v>68.482569999999996</v>
      </c>
      <c r="AA381" s="38">
        <v>74.715040000000002</v>
      </c>
      <c r="AB381" s="38">
        <v>70.19744</v>
      </c>
      <c r="AC381" s="38"/>
      <c r="AD381" s="38">
        <v>-9.9880588814779898</v>
      </c>
      <c r="AE381" s="38">
        <v>-0.87074832483052911</v>
      </c>
      <c r="AF381" s="38"/>
      <c r="AG381" s="38">
        <v>-2.0192322962708231</v>
      </c>
      <c r="AH381" s="38">
        <v>1.9063109746738385</v>
      </c>
      <c r="AI381" s="38"/>
      <c r="AJ381" s="38">
        <v>-6.0464399135702784</v>
      </c>
      <c r="AK381" s="38">
        <v>-0.55627216070164287</v>
      </c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  <c r="BI381" s="162"/>
      <c r="BJ381" s="162"/>
      <c r="BK381" s="162"/>
      <c r="BL381" s="162"/>
      <c r="BM381" s="162"/>
      <c r="BN381" s="162"/>
      <c r="BO381" s="162"/>
      <c r="BP381" s="162"/>
      <c r="BQ381" s="162"/>
      <c r="BR381" s="162"/>
      <c r="BS381" s="162"/>
      <c r="BT381" s="162"/>
      <c r="BU381" s="162"/>
      <c r="BV381" s="162"/>
      <c r="BW381" s="162"/>
      <c r="BX381" s="162"/>
      <c r="BY381" s="162"/>
      <c r="BZ381" s="162"/>
      <c r="CA381" s="162"/>
      <c r="CB381" s="162"/>
      <c r="CC381" s="162"/>
      <c r="CD381" s="162"/>
      <c r="CE381" s="162"/>
      <c r="CF381" s="162"/>
      <c r="CG381" s="162"/>
      <c r="CH381" s="162"/>
      <c r="CI381" s="162"/>
      <c r="CJ381" s="162"/>
      <c r="CK381" s="162"/>
      <c r="CL381" s="162"/>
      <c r="CM381" s="162"/>
      <c r="CN381" s="162"/>
      <c r="CO381" s="162"/>
      <c r="CP381" s="162"/>
      <c r="CQ381" s="162"/>
      <c r="CR381" s="162"/>
      <c r="CS381" s="162"/>
      <c r="CT381" s="162"/>
      <c r="CU381" s="162"/>
      <c r="CV381" s="162"/>
      <c r="CW381" s="162"/>
      <c r="CX381" s="162"/>
      <c r="CY381" s="162"/>
      <c r="CZ381" s="162"/>
      <c r="DA381" s="162"/>
      <c r="DB381" s="162"/>
      <c r="DC381" s="162"/>
      <c r="DD381" s="162"/>
      <c r="DE381" s="162"/>
      <c r="DF381" s="162"/>
      <c r="DG381" s="162"/>
      <c r="DH381" s="162"/>
      <c r="DI381" s="162"/>
      <c r="DJ381" s="162"/>
      <c r="DK381" s="162"/>
      <c r="DL381" s="162"/>
      <c r="DM381" s="162"/>
      <c r="DN381" s="162"/>
      <c r="DO381" s="162"/>
      <c r="DP381" s="162"/>
      <c r="DQ381" s="162"/>
      <c r="DR381" s="162"/>
      <c r="DS381" s="162"/>
      <c r="DT381" s="162"/>
      <c r="DU381" s="162"/>
      <c r="DV381" s="162"/>
      <c r="DW381" s="162"/>
      <c r="DX381" s="162"/>
      <c r="DY381" s="162"/>
      <c r="DZ381" s="162"/>
      <c r="EA381" s="162"/>
      <c r="EB381" s="162"/>
      <c r="EC381" s="162"/>
      <c r="ED381" s="162"/>
      <c r="EE381" s="162"/>
      <c r="EF381" s="162"/>
      <c r="EG381" s="162"/>
      <c r="EH381" s="162"/>
      <c r="EI381" s="162"/>
      <c r="EJ381" s="162"/>
      <c r="EK381" s="162"/>
      <c r="EL381" s="162"/>
      <c r="EM381" s="162"/>
      <c r="EN381" s="162"/>
      <c r="EO381" s="162"/>
      <c r="EP381" s="162"/>
      <c r="EQ381" s="162"/>
      <c r="ER381" s="162"/>
      <c r="ES381" s="162"/>
      <c r="ET381" s="162"/>
      <c r="EU381" s="162"/>
      <c r="EV381" s="162"/>
      <c r="EW381" s="162"/>
      <c r="EX381" s="162"/>
      <c r="EY381" s="162"/>
      <c r="EZ381" s="162"/>
      <c r="FA381" s="162"/>
      <c r="FB381" s="162"/>
      <c r="FC381" s="162"/>
      <c r="FD381" s="162"/>
      <c r="FE381" s="162"/>
      <c r="FF381" s="162"/>
      <c r="FG381" s="162"/>
      <c r="FH381" s="162"/>
      <c r="FI381" s="162"/>
      <c r="FJ381" s="162"/>
      <c r="FK381" s="162"/>
      <c r="FL381" s="162"/>
      <c r="FM381" s="162"/>
      <c r="FN381" s="162"/>
      <c r="FO381" s="162"/>
      <c r="FP381" s="162"/>
      <c r="FQ381" s="162"/>
      <c r="FR381" s="162"/>
      <c r="FS381" s="162"/>
      <c r="FT381" s="162"/>
      <c r="FU381" s="162"/>
      <c r="FV381" s="162"/>
      <c r="FW381" s="162"/>
      <c r="FX381" s="162"/>
      <c r="FY381" s="162"/>
      <c r="FZ381" s="162"/>
      <c r="GA381" s="162"/>
      <c r="GB381" s="162"/>
      <c r="GC381" s="162"/>
      <c r="GD381" s="162"/>
      <c r="GE381" s="162"/>
      <c r="GF381" s="162"/>
      <c r="GG381" s="162"/>
      <c r="GH381" s="162"/>
      <c r="GI381" s="162"/>
      <c r="GJ381" s="162"/>
      <c r="GK381" s="162"/>
      <c r="GL381" s="162"/>
      <c r="GM381" s="162"/>
      <c r="GN381" s="162"/>
      <c r="GO381" s="162"/>
      <c r="GP381" s="162"/>
      <c r="GQ381" s="162"/>
      <c r="GR381" s="162"/>
      <c r="GS381" s="162"/>
      <c r="GT381" s="162"/>
      <c r="GU381" s="162"/>
      <c r="GV381" s="162"/>
      <c r="GW381" s="162"/>
    </row>
    <row r="382" spans="1:205" ht="15" customHeight="1">
      <c r="A382" s="179"/>
      <c r="B382" s="179"/>
      <c r="C382" s="180"/>
      <c r="D382" s="189"/>
      <c r="E382" s="190"/>
      <c r="F382" s="190"/>
      <c r="G382" s="190"/>
      <c r="H382" s="190"/>
      <c r="I382" s="190"/>
      <c r="J382" s="191"/>
      <c r="K382" s="190"/>
      <c r="L382" s="190"/>
      <c r="M382" s="190"/>
      <c r="N382" s="190"/>
      <c r="O382" s="190"/>
      <c r="P382" s="190"/>
      <c r="Q382" s="190"/>
      <c r="R382" s="190"/>
      <c r="S382" s="192"/>
      <c r="T382" s="187"/>
      <c r="U382" s="188"/>
      <c r="V382"/>
      <c r="W382" s="67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  <c r="BI382" s="162"/>
      <c r="BJ382" s="162"/>
      <c r="BK382" s="162"/>
      <c r="BL382" s="162"/>
      <c r="BM382" s="162"/>
      <c r="BN382" s="162"/>
      <c r="BO382" s="162"/>
      <c r="BP382" s="162"/>
      <c r="BQ382" s="162"/>
      <c r="BR382" s="162"/>
      <c r="BS382" s="162"/>
      <c r="BT382" s="162"/>
      <c r="BU382" s="162"/>
      <c r="BV382" s="162"/>
      <c r="BW382" s="162"/>
      <c r="BX382" s="162"/>
      <c r="BY382" s="162"/>
      <c r="BZ382" s="162"/>
      <c r="CA382" s="162"/>
      <c r="CB382" s="162"/>
      <c r="CC382" s="162"/>
      <c r="CD382" s="162"/>
      <c r="CE382" s="162"/>
      <c r="CF382" s="162"/>
      <c r="CG382" s="162"/>
      <c r="CH382" s="162"/>
      <c r="CI382" s="162"/>
      <c r="CJ382" s="162"/>
      <c r="CK382" s="162"/>
      <c r="CL382" s="162"/>
      <c r="CM382" s="162"/>
      <c r="CN382" s="162"/>
      <c r="CO382" s="162"/>
      <c r="CP382" s="162"/>
      <c r="CQ382" s="162"/>
      <c r="CR382" s="162"/>
      <c r="CS382" s="162"/>
      <c r="CT382" s="162"/>
      <c r="CU382" s="162"/>
      <c r="CV382" s="162"/>
      <c r="CW382" s="162"/>
      <c r="CX382" s="162"/>
      <c r="CY382" s="162"/>
      <c r="CZ382" s="162"/>
      <c r="DA382" s="162"/>
      <c r="DB382" s="162"/>
      <c r="DC382" s="162"/>
      <c r="DD382" s="162"/>
      <c r="DE382" s="162"/>
      <c r="DF382" s="162"/>
      <c r="DG382" s="162"/>
      <c r="DH382" s="162"/>
      <c r="DI382" s="162"/>
      <c r="DJ382" s="162"/>
      <c r="DK382" s="162"/>
      <c r="DL382" s="162"/>
      <c r="DM382" s="162"/>
      <c r="DN382" s="162"/>
      <c r="DO382" s="162"/>
      <c r="DP382" s="162"/>
      <c r="DQ382" s="162"/>
      <c r="DR382" s="162"/>
      <c r="DS382" s="162"/>
      <c r="DT382" s="162"/>
      <c r="DU382" s="162"/>
      <c r="DV382" s="162"/>
      <c r="DW382" s="162"/>
      <c r="DX382" s="162"/>
      <c r="DY382" s="162"/>
      <c r="DZ382" s="162"/>
      <c r="EA382" s="162"/>
      <c r="EB382" s="162"/>
      <c r="EC382" s="162"/>
      <c r="ED382" s="162"/>
      <c r="EE382" s="162"/>
      <c r="EF382" s="162"/>
      <c r="EG382" s="162"/>
      <c r="EH382" s="162"/>
      <c r="EI382" s="162"/>
      <c r="EJ382" s="162"/>
      <c r="EK382" s="162"/>
      <c r="EL382" s="162"/>
      <c r="EM382" s="162"/>
      <c r="EN382" s="162"/>
      <c r="EO382" s="162"/>
      <c r="EP382" s="162"/>
      <c r="EQ382" s="162"/>
      <c r="ER382" s="162"/>
      <c r="ES382" s="162"/>
      <c r="ET382" s="162"/>
      <c r="EU382" s="162"/>
      <c r="EV382" s="162"/>
      <c r="EW382" s="162"/>
      <c r="EX382" s="162"/>
      <c r="EY382" s="162"/>
      <c r="EZ382" s="162"/>
      <c r="FA382" s="162"/>
      <c r="FB382" s="162"/>
      <c r="FC382" s="162"/>
      <c r="FD382" s="162"/>
      <c r="FE382" s="162"/>
      <c r="FF382" s="162"/>
      <c r="FG382" s="162"/>
      <c r="FH382" s="162"/>
      <c r="FI382" s="162"/>
      <c r="FJ382" s="162"/>
      <c r="FK382" s="162"/>
      <c r="FL382" s="162"/>
      <c r="FM382" s="162"/>
      <c r="FN382" s="162"/>
      <c r="FO382" s="162"/>
      <c r="FP382" s="162"/>
      <c r="FQ382" s="162"/>
      <c r="FR382" s="162"/>
      <c r="FS382" s="162"/>
      <c r="FT382" s="162"/>
      <c r="FU382" s="162"/>
      <c r="FV382" s="162"/>
      <c r="FW382" s="162"/>
      <c r="FX382" s="162"/>
      <c r="FY382" s="162"/>
      <c r="FZ382" s="162"/>
      <c r="GA382" s="162"/>
      <c r="GB382" s="162"/>
      <c r="GC382" s="162"/>
      <c r="GD382" s="162"/>
      <c r="GE382" s="162"/>
      <c r="GF382" s="162"/>
      <c r="GG382" s="162"/>
      <c r="GH382" s="162"/>
      <c r="GI382" s="162"/>
      <c r="GJ382" s="162"/>
      <c r="GK382" s="162"/>
      <c r="GL382" s="162"/>
      <c r="GM382" s="162"/>
      <c r="GN382" s="162"/>
      <c r="GO382" s="162"/>
      <c r="GP382" s="162"/>
      <c r="GQ382" s="162"/>
      <c r="GR382" s="162"/>
      <c r="GS382" s="162"/>
      <c r="GT382" s="162"/>
      <c r="GU382" s="162"/>
      <c r="GV382" s="162"/>
      <c r="GW382" s="162"/>
    </row>
    <row r="383" spans="1:205" ht="15" customHeight="1">
      <c r="A383" s="179"/>
      <c r="B383" s="179" t="s">
        <v>562</v>
      </c>
      <c r="C383" s="180"/>
      <c r="D383" s="189">
        <v>44</v>
      </c>
      <c r="E383" s="190">
        <f t="shared" ref="E383:I384" si="163">IF(X383=0,"-",X383)</f>
        <v>76.081649999999996</v>
      </c>
      <c r="F383" s="190">
        <f t="shared" si="163"/>
        <v>69.893889013749614</v>
      </c>
      <c r="G383" s="190">
        <f t="shared" si="163"/>
        <v>68.482569999999996</v>
      </c>
      <c r="H383" s="190">
        <f t="shared" si="163"/>
        <v>74.715040000000002</v>
      </c>
      <c r="I383" s="190">
        <f t="shared" si="163"/>
        <v>70.19744</v>
      </c>
      <c r="J383" s="191"/>
      <c r="K383" s="190">
        <f>IF(AD383=0,"-",AD383)</f>
        <v>-9.9880588814779898</v>
      </c>
      <c r="L383" s="190">
        <f>IF(AE383=0,"-",AE383)</f>
        <v>-0.87074832483052911</v>
      </c>
      <c r="M383" s="190"/>
      <c r="N383" s="197">
        <f>IF(AG383=0,"-",AG383)</f>
        <v>-2.0192322962708231</v>
      </c>
      <c r="O383" s="197">
        <f>IF(AH383=0,"-",AH383)</f>
        <v>1.9063109746738385</v>
      </c>
      <c r="P383" s="197"/>
      <c r="Q383" s="190">
        <f>IF(AJ383=0,"-",AJ383)</f>
        <v>-6.0464399135702784</v>
      </c>
      <c r="R383" s="190">
        <f>IF(AK383=0,"-",AK383)</f>
        <v>-0.55627216070164287</v>
      </c>
      <c r="S383" s="192"/>
      <c r="T383" s="187" t="s">
        <v>112</v>
      </c>
      <c r="U383" s="188" t="s">
        <v>564</v>
      </c>
      <c r="V383" t="s">
        <v>562</v>
      </c>
      <c r="W383" s="67">
        <v>44</v>
      </c>
      <c r="X383" s="38">
        <v>76.081649999999996</v>
      </c>
      <c r="Y383" s="38">
        <v>69.893889013749614</v>
      </c>
      <c r="Z383" s="38">
        <v>68.482569999999996</v>
      </c>
      <c r="AA383" s="38">
        <v>74.715040000000002</v>
      </c>
      <c r="AB383" s="38">
        <v>70.19744</v>
      </c>
      <c r="AC383" s="38"/>
      <c r="AD383" s="38">
        <v>-9.9880588814779898</v>
      </c>
      <c r="AE383" s="38">
        <v>-0.87074832483052911</v>
      </c>
      <c r="AF383" s="38"/>
      <c r="AG383" s="38">
        <v>-2.0192322962708231</v>
      </c>
      <c r="AH383" s="38">
        <v>1.9063109746738385</v>
      </c>
      <c r="AI383" s="38"/>
      <c r="AJ383" s="38">
        <v>-6.0464399135702784</v>
      </c>
      <c r="AK383" s="38">
        <v>-0.55627216070164287</v>
      </c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  <c r="BI383" s="162"/>
      <c r="BJ383" s="162"/>
      <c r="BK383" s="162"/>
      <c r="BL383" s="162"/>
      <c r="BM383" s="162"/>
      <c r="BN383" s="162"/>
      <c r="BO383" s="162"/>
      <c r="BP383" s="162"/>
      <c r="BQ383" s="162"/>
      <c r="BR383" s="162"/>
      <c r="BS383" s="162"/>
      <c r="BT383" s="162"/>
      <c r="BU383" s="162"/>
      <c r="BV383" s="162"/>
      <c r="BW383" s="162"/>
      <c r="BX383" s="162"/>
      <c r="BY383" s="162"/>
      <c r="BZ383" s="162"/>
      <c r="CA383" s="162"/>
      <c r="CB383" s="162"/>
      <c r="CC383" s="162"/>
      <c r="CD383" s="162"/>
      <c r="CE383" s="162"/>
      <c r="CF383" s="162"/>
      <c r="CG383" s="162"/>
      <c r="CH383" s="162"/>
      <c r="CI383" s="162"/>
      <c r="CJ383" s="162"/>
      <c r="CK383" s="162"/>
      <c r="CL383" s="162"/>
      <c r="CM383" s="162"/>
      <c r="CN383" s="162"/>
      <c r="CO383" s="162"/>
      <c r="CP383" s="162"/>
      <c r="CQ383" s="162"/>
      <c r="CR383" s="162"/>
      <c r="CS383" s="162"/>
      <c r="CT383" s="162"/>
      <c r="CU383" s="162"/>
      <c r="CV383" s="162"/>
      <c r="CW383" s="162"/>
      <c r="CX383" s="162"/>
      <c r="CY383" s="162"/>
      <c r="CZ383" s="162"/>
      <c r="DA383" s="162"/>
      <c r="DB383" s="162"/>
      <c r="DC383" s="162"/>
      <c r="DD383" s="162"/>
      <c r="DE383" s="162"/>
      <c r="DF383" s="162"/>
      <c r="DG383" s="162"/>
      <c r="DH383" s="162"/>
      <c r="DI383" s="162"/>
      <c r="DJ383" s="162"/>
      <c r="DK383" s="162"/>
      <c r="DL383" s="162"/>
      <c r="DM383" s="162"/>
      <c r="DN383" s="162"/>
      <c r="DO383" s="162"/>
      <c r="DP383" s="162"/>
      <c r="DQ383" s="162"/>
      <c r="DR383" s="162"/>
      <c r="DS383" s="162"/>
      <c r="DT383" s="162"/>
      <c r="DU383" s="162"/>
      <c r="DV383" s="162"/>
      <c r="DW383" s="162"/>
      <c r="DX383" s="162"/>
      <c r="DY383" s="162"/>
      <c r="DZ383" s="162"/>
      <c r="EA383" s="162"/>
      <c r="EB383" s="162"/>
      <c r="EC383" s="162"/>
      <c r="ED383" s="162"/>
      <c r="EE383" s="162"/>
      <c r="EF383" s="162"/>
      <c r="EG383" s="162"/>
      <c r="EH383" s="162"/>
      <c r="EI383" s="162"/>
      <c r="EJ383" s="162"/>
      <c r="EK383" s="162"/>
      <c r="EL383" s="162"/>
      <c r="EM383" s="162"/>
      <c r="EN383" s="162"/>
      <c r="EO383" s="162"/>
      <c r="EP383" s="162"/>
      <c r="EQ383" s="162"/>
      <c r="ER383" s="162"/>
      <c r="ES383" s="162"/>
      <c r="ET383" s="162"/>
      <c r="EU383" s="162"/>
      <c r="EV383" s="162"/>
      <c r="EW383" s="162"/>
      <c r="EX383" s="162"/>
      <c r="EY383" s="162"/>
      <c r="EZ383" s="162"/>
      <c r="FA383" s="162"/>
      <c r="FB383" s="162"/>
      <c r="FC383" s="162"/>
      <c r="FD383" s="162"/>
      <c r="FE383" s="162"/>
      <c r="FF383" s="162"/>
      <c r="FG383" s="162"/>
      <c r="FH383" s="162"/>
      <c r="FI383" s="162"/>
      <c r="FJ383" s="162"/>
      <c r="FK383" s="162"/>
      <c r="FL383" s="162"/>
      <c r="FM383" s="162"/>
      <c r="FN383" s="162"/>
      <c r="FO383" s="162"/>
      <c r="FP383" s="162"/>
      <c r="FQ383" s="162"/>
      <c r="FR383" s="162"/>
      <c r="FS383" s="162"/>
      <c r="FT383" s="162"/>
      <c r="FU383" s="162"/>
      <c r="FV383" s="162"/>
      <c r="FW383" s="162"/>
      <c r="FX383" s="162"/>
      <c r="FY383" s="162"/>
      <c r="FZ383" s="162"/>
      <c r="GA383" s="162"/>
      <c r="GB383" s="162"/>
      <c r="GC383" s="162"/>
      <c r="GD383" s="162"/>
      <c r="GE383" s="162"/>
      <c r="GF383" s="162"/>
      <c r="GG383" s="162"/>
      <c r="GH383" s="162"/>
      <c r="GI383" s="162"/>
      <c r="GJ383" s="162"/>
      <c r="GK383" s="162"/>
      <c r="GL383" s="162"/>
      <c r="GM383" s="162"/>
      <c r="GN383" s="162"/>
      <c r="GO383" s="162"/>
      <c r="GP383" s="162"/>
      <c r="GQ383" s="162"/>
      <c r="GR383" s="162"/>
      <c r="GS383" s="162"/>
      <c r="GT383" s="162"/>
      <c r="GU383" s="162"/>
      <c r="GV383" s="162"/>
      <c r="GW383" s="162"/>
    </row>
    <row r="384" spans="1:205" ht="15" customHeight="1">
      <c r="A384" s="179"/>
      <c r="B384" s="179"/>
      <c r="C384" s="180" t="s">
        <v>562</v>
      </c>
      <c r="D384" s="189">
        <v>44</v>
      </c>
      <c r="E384" s="190">
        <f t="shared" si="163"/>
        <v>76.081649999999996</v>
      </c>
      <c r="F384" s="190">
        <f t="shared" si="163"/>
        <v>69.893889013749614</v>
      </c>
      <c r="G384" s="190">
        <f t="shared" si="163"/>
        <v>68.482569999999996</v>
      </c>
      <c r="H384" s="190">
        <f t="shared" si="163"/>
        <v>74.715040000000002</v>
      </c>
      <c r="I384" s="190">
        <f t="shared" si="163"/>
        <v>70.19744</v>
      </c>
      <c r="J384" s="191"/>
      <c r="K384" s="190">
        <f>IF(AD384=0,"-",AD384)</f>
        <v>-9.9880588814779898</v>
      </c>
      <c r="L384" s="190">
        <f>IF(AE384=0,"-",AE384)</f>
        <v>-0.87074832483052911</v>
      </c>
      <c r="M384" s="190"/>
      <c r="N384" s="197">
        <f>IF(AG384=0,"-",AG384)</f>
        <v>-2.0192322962708231</v>
      </c>
      <c r="O384" s="197">
        <f>IF(AH384=0,"-",AH384)</f>
        <v>1.9063109746738385</v>
      </c>
      <c r="P384" s="197"/>
      <c r="Q384" s="190">
        <f>IF(AJ384=0,"-",AJ384)</f>
        <v>-6.0464399135702784</v>
      </c>
      <c r="R384" s="190">
        <f>IF(AK384=0,"-",AK384)</f>
        <v>-0.55627216070164287</v>
      </c>
      <c r="S384" s="192"/>
      <c r="T384" s="187" t="s">
        <v>54</v>
      </c>
      <c r="U384" s="188" t="s">
        <v>565</v>
      </c>
      <c r="V384" t="s">
        <v>562</v>
      </c>
      <c r="W384" s="67">
        <v>44</v>
      </c>
      <c r="X384" s="38">
        <v>76.081649999999996</v>
      </c>
      <c r="Y384" s="38">
        <v>69.893889013749614</v>
      </c>
      <c r="Z384" s="38">
        <v>68.482569999999996</v>
      </c>
      <c r="AA384" s="38">
        <v>74.715040000000002</v>
      </c>
      <c r="AB384" s="38">
        <v>70.19744</v>
      </c>
      <c r="AC384" s="38"/>
      <c r="AD384" s="38">
        <v>-9.9880588814779898</v>
      </c>
      <c r="AE384" s="38">
        <v>-0.87074832483052911</v>
      </c>
      <c r="AF384" s="38"/>
      <c r="AG384" s="38">
        <v>-2.0192322962708231</v>
      </c>
      <c r="AH384" s="38">
        <v>1.9063109746738385</v>
      </c>
      <c r="AI384" s="38"/>
      <c r="AJ384" s="38">
        <v>-6.0464399135702784</v>
      </c>
      <c r="AK384" s="38">
        <v>-0.55627216070164287</v>
      </c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  <c r="BI384" s="162"/>
      <c r="BJ384" s="162"/>
      <c r="BK384" s="162"/>
      <c r="BL384" s="162"/>
      <c r="BM384" s="162"/>
      <c r="BN384" s="162"/>
      <c r="BO384" s="162"/>
      <c r="BP384" s="162"/>
      <c r="BQ384" s="162"/>
      <c r="BR384" s="162"/>
      <c r="BS384" s="162"/>
      <c r="BT384" s="162"/>
      <c r="BU384" s="162"/>
      <c r="BV384" s="162"/>
      <c r="BW384" s="162"/>
      <c r="BX384" s="162"/>
      <c r="BY384" s="162"/>
      <c r="BZ384" s="162"/>
      <c r="CA384" s="162"/>
      <c r="CB384" s="162"/>
      <c r="CC384" s="162"/>
      <c r="CD384" s="162"/>
      <c r="CE384" s="162"/>
      <c r="CF384" s="162"/>
      <c r="CG384" s="162"/>
      <c r="CH384" s="162"/>
      <c r="CI384" s="162"/>
      <c r="CJ384" s="162"/>
      <c r="CK384" s="162"/>
      <c r="CL384" s="162"/>
      <c r="CM384" s="162"/>
      <c r="CN384" s="162"/>
      <c r="CO384" s="162"/>
      <c r="CP384" s="162"/>
      <c r="CQ384" s="162"/>
      <c r="CR384" s="162"/>
      <c r="CS384" s="162"/>
      <c r="CT384" s="162"/>
      <c r="CU384" s="162"/>
      <c r="CV384" s="162"/>
      <c r="CW384" s="162"/>
      <c r="CX384" s="162"/>
      <c r="CY384" s="162"/>
      <c r="CZ384" s="162"/>
      <c r="DA384" s="162"/>
      <c r="DB384" s="162"/>
      <c r="DC384" s="162"/>
      <c r="DD384" s="162"/>
      <c r="DE384" s="162"/>
      <c r="DF384" s="162"/>
      <c r="DG384" s="162"/>
      <c r="DH384" s="162"/>
      <c r="DI384" s="162"/>
      <c r="DJ384" s="162"/>
      <c r="DK384" s="162"/>
      <c r="DL384" s="162"/>
      <c r="DM384" s="162"/>
      <c r="DN384" s="162"/>
      <c r="DO384" s="162"/>
      <c r="DP384" s="162"/>
      <c r="DQ384" s="162"/>
      <c r="DR384" s="162"/>
      <c r="DS384" s="162"/>
      <c r="DT384" s="162"/>
      <c r="DU384" s="162"/>
      <c r="DV384" s="162"/>
      <c r="DW384" s="162"/>
      <c r="DX384" s="162"/>
      <c r="DY384" s="162"/>
      <c r="DZ384" s="162"/>
      <c r="EA384" s="162"/>
      <c r="EB384" s="162"/>
      <c r="EC384" s="162"/>
      <c r="ED384" s="162"/>
      <c r="EE384" s="162"/>
      <c r="EF384" s="162"/>
      <c r="EG384" s="162"/>
      <c r="EH384" s="162"/>
      <c r="EI384" s="162"/>
      <c r="EJ384" s="162"/>
      <c r="EK384" s="162"/>
      <c r="EL384" s="162"/>
      <c r="EM384" s="162"/>
      <c r="EN384" s="162"/>
      <c r="EO384" s="162"/>
      <c r="EP384" s="162"/>
      <c r="EQ384" s="162"/>
      <c r="ER384" s="162"/>
      <c r="ES384" s="162"/>
      <c r="ET384" s="162"/>
      <c r="EU384" s="162"/>
      <c r="EV384" s="162"/>
      <c r="EW384" s="162"/>
      <c r="EX384" s="162"/>
      <c r="EY384" s="162"/>
      <c r="EZ384" s="162"/>
      <c r="FA384" s="162"/>
      <c r="FB384" s="162"/>
      <c r="FC384" s="162"/>
      <c r="FD384" s="162"/>
      <c r="FE384" s="162"/>
      <c r="FF384" s="162"/>
      <c r="FG384" s="162"/>
      <c r="FH384" s="162"/>
      <c r="FI384" s="162"/>
      <c r="FJ384" s="162"/>
      <c r="FK384" s="162"/>
      <c r="FL384" s="162"/>
      <c r="FM384" s="162"/>
      <c r="FN384" s="162"/>
      <c r="FO384" s="162"/>
      <c r="FP384" s="162"/>
      <c r="FQ384" s="162"/>
      <c r="FR384" s="162"/>
      <c r="FS384" s="162"/>
      <c r="FT384" s="162"/>
      <c r="FU384" s="162"/>
      <c r="FV384" s="162"/>
      <c r="FW384" s="162"/>
      <c r="FX384" s="162"/>
      <c r="FY384" s="162"/>
      <c r="FZ384" s="162"/>
      <c r="GA384" s="162"/>
      <c r="GB384" s="162"/>
      <c r="GC384" s="162"/>
      <c r="GD384" s="162"/>
      <c r="GE384" s="162"/>
      <c r="GF384" s="162"/>
      <c r="GG384" s="162"/>
      <c r="GH384" s="162"/>
      <c r="GI384" s="162"/>
      <c r="GJ384" s="162"/>
      <c r="GK384" s="162"/>
      <c r="GL384" s="162"/>
      <c r="GM384" s="162"/>
      <c r="GN384" s="162"/>
      <c r="GO384" s="162"/>
      <c r="GP384" s="162"/>
      <c r="GQ384" s="162"/>
      <c r="GR384" s="162"/>
      <c r="GS384" s="162"/>
      <c r="GT384" s="162"/>
      <c r="GU384" s="162"/>
      <c r="GV384" s="162"/>
      <c r="GW384" s="162"/>
    </row>
    <row r="385" spans="1:205" ht="15" customHeight="1">
      <c r="A385" s="203"/>
      <c r="B385" s="203"/>
      <c r="C385" s="204"/>
      <c r="D385" s="205"/>
      <c r="E385" s="206"/>
      <c r="F385" s="206"/>
      <c r="G385" s="206"/>
      <c r="H385" s="206"/>
      <c r="I385" s="206"/>
      <c r="J385" s="207"/>
      <c r="K385" s="206"/>
      <c r="L385" s="206"/>
      <c r="M385" s="206"/>
      <c r="N385" s="206"/>
      <c r="O385" s="206"/>
      <c r="P385" s="206"/>
      <c r="Q385" s="206"/>
      <c r="R385" s="206"/>
      <c r="S385" s="192"/>
      <c r="T385" s="187"/>
      <c r="U385" s="188"/>
      <c r="V385"/>
      <c r="W385" s="67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2"/>
      <c r="BN385" s="162"/>
      <c r="BO385" s="162"/>
      <c r="BP385" s="162"/>
      <c r="BQ385" s="162"/>
      <c r="BR385" s="162"/>
      <c r="BS385" s="162"/>
      <c r="BT385" s="162"/>
      <c r="BU385" s="162"/>
      <c r="BV385" s="162"/>
      <c r="BW385" s="162"/>
      <c r="BX385" s="162"/>
      <c r="BY385" s="162"/>
      <c r="BZ385" s="162"/>
      <c r="CA385" s="162"/>
      <c r="CB385" s="162"/>
      <c r="CC385" s="162"/>
      <c r="CD385" s="162"/>
      <c r="CE385" s="162"/>
      <c r="CF385" s="162"/>
      <c r="CG385" s="162"/>
      <c r="CH385" s="162"/>
      <c r="CI385" s="162"/>
      <c r="CJ385" s="162"/>
      <c r="CK385" s="162"/>
      <c r="CL385" s="162"/>
      <c r="CM385" s="162"/>
      <c r="CN385" s="162"/>
      <c r="CO385" s="162"/>
      <c r="CP385" s="162"/>
      <c r="CQ385" s="162"/>
      <c r="CR385" s="162"/>
      <c r="CS385" s="162"/>
      <c r="CT385" s="162"/>
      <c r="CU385" s="162"/>
      <c r="CV385" s="162"/>
      <c r="CW385" s="162"/>
      <c r="CX385" s="162"/>
      <c r="CY385" s="162"/>
      <c r="CZ385" s="162"/>
      <c r="DA385" s="162"/>
      <c r="DB385" s="162"/>
      <c r="DC385" s="162"/>
      <c r="DD385" s="162"/>
      <c r="DE385" s="162"/>
      <c r="DF385" s="162"/>
      <c r="DG385" s="162"/>
      <c r="DH385" s="162"/>
      <c r="DI385" s="162"/>
      <c r="DJ385" s="162"/>
      <c r="DK385" s="162"/>
      <c r="DL385" s="162"/>
      <c r="DM385" s="162"/>
      <c r="DN385" s="162"/>
      <c r="DO385" s="162"/>
      <c r="DP385" s="162"/>
      <c r="DQ385" s="162"/>
      <c r="DR385" s="162"/>
      <c r="DS385" s="162"/>
      <c r="DT385" s="162"/>
      <c r="DU385" s="162"/>
      <c r="DV385" s="162"/>
      <c r="DW385" s="162"/>
      <c r="DX385" s="162"/>
      <c r="DY385" s="162"/>
      <c r="DZ385" s="162"/>
      <c r="EA385" s="162"/>
      <c r="EB385" s="162"/>
      <c r="EC385" s="162"/>
      <c r="ED385" s="162"/>
      <c r="EE385" s="162"/>
      <c r="EF385" s="162"/>
      <c r="EG385" s="162"/>
      <c r="EH385" s="162"/>
      <c r="EI385" s="162"/>
      <c r="EJ385" s="162"/>
      <c r="EK385" s="162"/>
      <c r="EL385" s="162"/>
      <c r="EM385" s="162"/>
      <c r="EN385" s="162"/>
      <c r="EO385" s="162"/>
      <c r="EP385" s="162"/>
      <c r="EQ385" s="162"/>
      <c r="ER385" s="162"/>
      <c r="ES385" s="162"/>
      <c r="ET385" s="162"/>
      <c r="EU385" s="162"/>
      <c r="EV385" s="162"/>
      <c r="EW385" s="162"/>
      <c r="EX385" s="162"/>
      <c r="EY385" s="162"/>
      <c r="EZ385" s="162"/>
      <c r="FA385" s="162"/>
      <c r="FB385" s="162"/>
      <c r="FC385" s="162"/>
      <c r="FD385" s="162"/>
      <c r="FE385" s="162"/>
      <c r="FF385" s="162"/>
      <c r="FG385" s="162"/>
      <c r="FH385" s="162"/>
      <c r="FI385" s="162"/>
      <c r="FJ385" s="162"/>
      <c r="FK385" s="162"/>
      <c r="FL385" s="162"/>
      <c r="FM385" s="162"/>
      <c r="FN385" s="162"/>
      <c r="FO385" s="162"/>
      <c r="FP385" s="162"/>
      <c r="FQ385" s="162"/>
      <c r="FR385" s="162"/>
      <c r="FS385" s="162"/>
      <c r="FT385" s="162"/>
      <c r="FU385" s="162"/>
      <c r="FV385" s="162"/>
      <c r="FW385" s="162"/>
      <c r="FX385" s="162"/>
      <c r="FY385" s="162"/>
      <c r="FZ385" s="162"/>
      <c r="GA385" s="162"/>
      <c r="GB385" s="162"/>
      <c r="GC385" s="162"/>
      <c r="GD385" s="162"/>
      <c r="GE385" s="162"/>
      <c r="GF385" s="162"/>
      <c r="GG385" s="162"/>
      <c r="GH385" s="162"/>
      <c r="GI385" s="162"/>
      <c r="GJ385" s="162"/>
      <c r="GK385" s="162"/>
      <c r="GL385" s="162"/>
      <c r="GM385" s="162"/>
      <c r="GN385" s="162"/>
      <c r="GO385" s="162"/>
      <c r="GP385" s="162"/>
      <c r="GQ385" s="162"/>
      <c r="GR385" s="162"/>
      <c r="GS385" s="162"/>
      <c r="GT385" s="162"/>
      <c r="GU385" s="162"/>
      <c r="GV385" s="162"/>
      <c r="GW385" s="162"/>
    </row>
    <row r="386" spans="1:205" ht="15" customHeight="1">
      <c r="A386" s="182" t="s">
        <v>38</v>
      </c>
      <c r="B386" s="182"/>
      <c r="C386" s="182"/>
      <c r="D386" s="210">
        <v>767</v>
      </c>
      <c r="E386" s="184">
        <f>IF(X386=0,"-",X386)</f>
        <v>110.01163</v>
      </c>
      <c r="F386" s="184">
        <f>IF(Y386=0,"-",Y386)</f>
        <v>127.6119537714502</v>
      </c>
      <c r="G386" s="184">
        <f>IF(Z386=0,"-",Z386)</f>
        <v>125.91289999999999</v>
      </c>
      <c r="H386" s="184">
        <f>IF(AA386=0,"-",AA386)</f>
        <v>109.84348</v>
      </c>
      <c r="I386" s="184">
        <f>IF(AB386=0,"-",AB386)</f>
        <v>125.78791</v>
      </c>
      <c r="J386" s="185"/>
      <c r="K386" s="184">
        <f>IF(AD386=0,"-",AD386)</f>
        <v>14.454171799836079</v>
      </c>
      <c r="L386" s="184">
        <f>IF(AE386=0,"-",AE386)</f>
        <v>31.761874861650369</v>
      </c>
      <c r="M386" s="184"/>
      <c r="N386" s="212">
        <f>IF(AG386=0,"-",AG386)</f>
        <v>-1.3314191970266065</v>
      </c>
      <c r="O386" s="212">
        <f>IF(AH386=0,"-",AH386)</f>
        <v>40.005260168841211</v>
      </c>
      <c r="P386" s="212"/>
      <c r="Q386" s="184">
        <f>IF(AJ386=0,"-",AJ386)</f>
        <v>14.515590729645499</v>
      </c>
      <c r="R386" s="184">
        <f>IF(AK386=0,"-",AK386)</f>
        <v>34.224036990706161</v>
      </c>
      <c r="S386" s="186"/>
      <c r="T386" s="187" t="s">
        <v>48</v>
      </c>
      <c r="U386" s="188" t="s">
        <v>37</v>
      </c>
      <c r="V386" t="s">
        <v>38</v>
      </c>
      <c r="W386" s="67">
        <v>767</v>
      </c>
      <c r="X386" s="38">
        <v>110.01163</v>
      </c>
      <c r="Y386" s="38">
        <v>127.6119537714502</v>
      </c>
      <c r="Z386" s="38">
        <v>125.91289999999999</v>
      </c>
      <c r="AA386" s="38">
        <v>109.84348</v>
      </c>
      <c r="AB386" s="38">
        <v>125.78791</v>
      </c>
      <c r="AC386" s="38"/>
      <c r="AD386" s="38">
        <v>14.454171799836079</v>
      </c>
      <c r="AE386" s="38">
        <v>31.761874861650369</v>
      </c>
      <c r="AF386" s="38"/>
      <c r="AG386" s="38">
        <v>-1.3314191970266065</v>
      </c>
      <c r="AH386" s="38">
        <v>40.005260168841211</v>
      </c>
      <c r="AI386" s="38"/>
      <c r="AJ386" s="38">
        <v>14.515590729645499</v>
      </c>
      <c r="AK386" s="38">
        <v>34.224036990706161</v>
      </c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  <c r="BI386" s="162"/>
      <c r="BJ386" s="162"/>
      <c r="BK386" s="162"/>
      <c r="BL386" s="162"/>
      <c r="BM386" s="162"/>
      <c r="BN386" s="162"/>
      <c r="BO386" s="162"/>
      <c r="BP386" s="162"/>
      <c r="BQ386" s="162"/>
      <c r="BR386" s="162"/>
      <c r="BS386" s="162"/>
      <c r="BT386" s="162"/>
      <c r="BU386" s="162"/>
      <c r="BV386" s="162"/>
      <c r="BW386" s="162"/>
      <c r="BX386" s="162"/>
      <c r="BY386" s="162"/>
      <c r="BZ386" s="162"/>
      <c r="CA386" s="162"/>
      <c r="CB386" s="162"/>
      <c r="CC386" s="162"/>
      <c r="CD386" s="162"/>
      <c r="CE386" s="162"/>
      <c r="CF386" s="162"/>
      <c r="CG386" s="162"/>
      <c r="CH386" s="162"/>
      <c r="CI386" s="162"/>
      <c r="CJ386" s="162"/>
      <c r="CK386" s="162"/>
      <c r="CL386" s="162"/>
      <c r="CM386" s="162"/>
      <c r="CN386" s="162"/>
      <c r="CO386" s="162"/>
      <c r="CP386" s="162"/>
      <c r="CQ386" s="162"/>
      <c r="CR386" s="162"/>
      <c r="CS386" s="162"/>
      <c r="CT386" s="162"/>
      <c r="CU386" s="162"/>
      <c r="CV386" s="162"/>
      <c r="CW386" s="162"/>
      <c r="CX386" s="162"/>
      <c r="CY386" s="162"/>
      <c r="CZ386" s="162"/>
      <c r="DA386" s="162"/>
      <c r="DB386" s="162"/>
      <c r="DC386" s="162"/>
      <c r="DD386" s="162"/>
      <c r="DE386" s="162"/>
      <c r="DF386" s="162"/>
      <c r="DG386" s="162"/>
      <c r="DH386" s="162"/>
      <c r="DI386" s="162"/>
      <c r="DJ386" s="162"/>
      <c r="DK386" s="162"/>
      <c r="DL386" s="162"/>
      <c r="DM386" s="162"/>
      <c r="DN386" s="162"/>
      <c r="DO386" s="162"/>
      <c r="DP386" s="162"/>
      <c r="DQ386" s="162"/>
      <c r="DR386" s="162"/>
      <c r="DS386" s="162"/>
      <c r="DT386" s="162"/>
      <c r="DU386" s="162"/>
      <c r="DV386" s="162"/>
      <c r="DW386" s="162"/>
      <c r="DX386" s="162"/>
      <c r="DY386" s="162"/>
      <c r="DZ386" s="162"/>
      <c r="EA386" s="162"/>
      <c r="EB386" s="162"/>
      <c r="EC386" s="162"/>
      <c r="ED386" s="162"/>
      <c r="EE386" s="162"/>
      <c r="EF386" s="162"/>
      <c r="EG386" s="162"/>
      <c r="EH386" s="162"/>
      <c r="EI386" s="162"/>
      <c r="EJ386" s="162"/>
      <c r="EK386" s="162"/>
      <c r="EL386" s="162"/>
      <c r="EM386" s="162"/>
      <c r="EN386" s="162"/>
      <c r="EO386" s="162"/>
      <c r="EP386" s="162"/>
      <c r="EQ386" s="162"/>
      <c r="ER386" s="162"/>
      <c r="ES386" s="162"/>
      <c r="ET386" s="162"/>
      <c r="EU386" s="162"/>
      <c r="EV386" s="162"/>
      <c r="EW386" s="162"/>
      <c r="EX386" s="162"/>
      <c r="EY386" s="162"/>
      <c r="EZ386" s="162"/>
      <c r="FA386" s="162"/>
      <c r="FB386" s="162"/>
      <c r="FC386" s="162"/>
      <c r="FD386" s="162"/>
      <c r="FE386" s="162"/>
      <c r="FF386" s="162"/>
      <c r="FG386" s="162"/>
      <c r="FH386" s="162"/>
      <c r="FI386" s="162"/>
      <c r="FJ386" s="162"/>
      <c r="FK386" s="162"/>
      <c r="FL386" s="162"/>
      <c r="FM386" s="162"/>
      <c r="FN386" s="162"/>
      <c r="FO386" s="162"/>
      <c r="FP386" s="162"/>
      <c r="FQ386" s="162"/>
      <c r="FR386" s="162"/>
      <c r="FS386" s="162"/>
      <c r="FT386" s="162"/>
      <c r="FU386" s="162"/>
      <c r="FV386" s="162"/>
      <c r="FW386" s="162"/>
      <c r="FX386" s="162"/>
      <c r="FY386" s="162"/>
      <c r="FZ386" s="162"/>
      <c r="GA386" s="162"/>
      <c r="GB386" s="162"/>
      <c r="GC386" s="162"/>
      <c r="GD386" s="162"/>
      <c r="GE386" s="162"/>
      <c r="GF386" s="162"/>
      <c r="GG386" s="162"/>
      <c r="GH386" s="162"/>
      <c r="GI386" s="162"/>
      <c r="GJ386" s="162"/>
      <c r="GK386" s="162"/>
      <c r="GL386" s="162"/>
      <c r="GM386" s="162"/>
      <c r="GN386" s="162"/>
      <c r="GO386" s="162"/>
      <c r="GP386" s="162"/>
      <c r="GQ386" s="162"/>
      <c r="GR386" s="162"/>
      <c r="GS386" s="162"/>
      <c r="GT386" s="162"/>
      <c r="GU386" s="162"/>
      <c r="GV386" s="162"/>
      <c r="GW386" s="162"/>
    </row>
    <row r="387" spans="1:205" ht="15" customHeight="1">
      <c r="A387" s="179"/>
      <c r="B387" s="179"/>
      <c r="C387" s="180"/>
      <c r="D387" s="189"/>
      <c r="E387" s="190"/>
      <c r="F387" s="190"/>
      <c r="G387" s="190"/>
      <c r="H387" s="190"/>
      <c r="I387" s="190"/>
      <c r="J387" s="191"/>
      <c r="K387" s="190"/>
      <c r="L387" s="190"/>
      <c r="M387" s="190"/>
      <c r="N387" s="190"/>
      <c r="O387" s="190"/>
      <c r="P387" s="190"/>
      <c r="Q387" s="190"/>
      <c r="R387" s="190"/>
      <c r="S387" s="192"/>
      <c r="T387" s="187"/>
      <c r="U387" s="188"/>
      <c r="V387"/>
      <c r="W387" s="67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2"/>
      <c r="BN387" s="162"/>
      <c r="BO387" s="162"/>
      <c r="BP387" s="162"/>
      <c r="BQ387" s="162"/>
      <c r="BR387" s="162"/>
      <c r="BS387" s="162"/>
      <c r="BT387" s="162"/>
      <c r="BU387" s="162"/>
      <c r="BV387" s="162"/>
      <c r="BW387" s="162"/>
      <c r="BX387" s="162"/>
      <c r="BY387" s="162"/>
      <c r="BZ387" s="162"/>
      <c r="CA387" s="162"/>
      <c r="CB387" s="162"/>
      <c r="CC387" s="162"/>
      <c r="CD387" s="162"/>
      <c r="CE387" s="162"/>
      <c r="CF387" s="162"/>
      <c r="CG387" s="162"/>
      <c r="CH387" s="162"/>
      <c r="CI387" s="162"/>
      <c r="CJ387" s="162"/>
      <c r="CK387" s="162"/>
      <c r="CL387" s="162"/>
      <c r="CM387" s="162"/>
      <c r="CN387" s="162"/>
      <c r="CO387" s="162"/>
      <c r="CP387" s="162"/>
      <c r="CQ387" s="162"/>
      <c r="CR387" s="162"/>
      <c r="CS387" s="162"/>
      <c r="CT387" s="162"/>
      <c r="CU387" s="162"/>
      <c r="CV387" s="162"/>
      <c r="CW387" s="162"/>
      <c r="CX387" s="162"/>
      <c r="CY387" s="162"/>
      <c r="CZ387" s="162"/>
      <c r="DA387" s="162"/>
      <c r="DB387" s="162"/>
      <c r="DC387" s="162"/>
      <c r="DD387" s="162"/>
      <c r="DE387" s="162"/>
      <c r="DF387" s="162"/>
      <c r="DG387" s="162"/>
      <c r="DH387" s="162"/>
      <c r="DI387" s="162"/>
      <c r="DJ387" s="162"/>
      <c r="DK387" s="162"/>
      <c r="DL387" s="162"/>
      <c r="DM387" s="162"/>
      <c r="DN387" s="162"/>
      <c r="DO387" s="162"/>
      <c r="DP387" s="162"/>
      <c r="DQ387" s="162"/>
      <c r="DR387" s="162"/>
      <c r="DS387" s="162"/>
      <c r="DT387" s="162"/>
      <c r="DU387" s="162"/>
      <c r="DV387" s="162"/>
      <c r="DW387" s="162"/>
      <c r="DX387" s="162"/>
      <c r="DY387" s="162"/>
      <c r="DZ387" s="162"/>
      <c r="EA387" s="162"/>
      <c r="EB387" s="162"/>
      <c r="EC387" s="162"/>
      <c r="ED387" s="162"/>
      <c r="EE387" s="162"/>
      <c r="EF387" s="162"/>
      <c r="EG387" s="162"/>
      <c r="EH387" s="162"/>
      <c r="EI387" s="162"/>
      <c r="EJ387" s="162"/>
      <c r="EK387" s="162"/>
      <c r="EL387" s="162"/>
      <c r="EM387" s="162"/>
      <c r="EN387" s="162"/>
      <c r="EO387" s="162"/>
      <c r="EP387" s="162"/>
      <c r="EQ387" s="162"/>
      <c r="ER387" s="162"/>
      <c r="ES387" s="162"/>
      <c r="ET387" s="162"/>
      <c r="EU387" s="162"/>
      <c r="EV387" s="162"/>
      <c r="EW387" s="162"/>
      <c r="EX387" s="162"/>
      <c r="EY387" s="162"/>
      <c r="EZ387" s="162"/>
      <c r="FA387" s="162"/>
      <c r="FB387" s="162"/>
      <c r="FC387" s="162"/>
      <c r="FD387" s="162"/>
      <c r="FE387" s="162"/>
      <c r="FF387" s="162"/>
      <c r="FG387" s="162"/>
      <c r="FH387" s="162"/>
      <c r="FI387" s="162"/>
      <c r="FJ387" s="162"/>
      <c r="FK387" s="162"/>
      <c r="FL387" s="162"/>
      <c r="FM387" s="162"/>
      <c r="FN387" s="162"/>
      <c r="FO387" s="162"/>
      <c r="FP387" s="162"/>
      <c r="FQ387" s="162"/>
      <c r="FR387" s="162"/>
      <c r="FS387" s="162"/>
      <c r="FT387" s="162"/>
      <c r="FU387" s="162"/>
      <c r="FV387" s="162"/>
      <c r="FW387" s="162"/>
      <c r="FX387" s="162"/>
      <c r="FY387" s="162"/>
      <c r="FZ387" s="162"/>
      <c r="GA387" s="162"/>
      <c r="GB387" s="162"/>
      <c r="GC387" s="162"/>
      <c r="GD387" s="162"/>
      <c r="GE387" s="162"/>
      <c r="GF387" s="162"/>
      <c r="GG387" s="162"/>
      <c r="GH387" s="162"/>
      <c r="GI387" s="162"/>
      <c r="GJ387" s="162"/>
      <c r="GK387" s="162"/>
      <c r="GL387" s="162"/>
      <c r="GM387" s="162"/>
      <c r="GN387" s="162"/>
      <c r="GO387" s="162"/>
      <c r="GP387" s="162"/>
      <c r="GQ387" s="162"/>
      <c r="GR387" s="162"/>
      <c r="GS387" s="162"/>
      <c r="GT387" s="162"/>
      <c r="GU387" s="162"/>
      <c r="GV387" s="162"/>
      <c r="GW387" s="162"/>
    </row>
    <row r="388" spans="1:205" ht="15" customHeight="1">
      <c r="A388" s="179" t="s">
        <v>566</v>
      </c>
      <c r="B388" s="179"/>
      <c r="C388" s="180"/>
      <c r="D388" s="189">
        <v>235</v>
      </c>
      <c r="E388" s="190">
        <f>IF(X388=0,"-",X388)</f>
        <v>97.197890000000001</v>
      </c>
      <c r="F388" s="190">
        <f>IF(Y388=0,"-",Y388)</f>
        <v>98.579252814603436</v>
      </c>
      <c r="G388" s="190">
        <f>IF(Z388=0,"-",Z388)</f>
        <v>98.238799999999998</v>
      </c>
      <c r="H388" s="190">
        <f>IF(AA388=0,"-",AA388)</f>
        <v>97.428240000000002</v>
      </c>
      <c r="I388" s="190">
        <f>IF(AB388=0,"-",AB388)</f>
        <v>98.396519999999995</v>
      </c>
      <c r="J388" s="191"/>
      <c r="K388" s="190">
        <f>IF(AD388=0,"-",AD388)</f>
        <v>1.070918309029123</v>
      </c>
      <c r="L388" s="190">
        <f>IF(AE388=0,"-",AE388)</f>
        <v>0.63703016476948426</v>
      </c>
      <c r="M388" s="190"/>
      <c r="N388" s="190">
        <f>IF(AG388=0,"-",AG388)</f>
        <v>-0.34535665467124721</v>
      </c>
      <c r="O388" s="190">
        <f>IF(AH388=0,"-",AH388)</f>
        <v>2.4560475825019537</v>
      </c>
      <c r="P388" s="190"/>
      <c r="Q388" s="190">
        <f>IF(AJ388=0,"-",AJ388)</f>
        <v>0.99383915792792266</v>
      </c>
      <c r="R388" s="190">
        <f>IF(AK388=0,"-",AK388)</f>
        <v>0.63678921342276928</v>
      </c>
      <c r="S388" s="192"/>
      <c r="T388" s="187" t="s">
        <v>46</v>
      </c>
      <c r="U388" s="188" t="s">
        <v>567</v>
      </c>
      <c r="V388" t="s">
        <v>566</v>
      </c>
      <c r="W388" s="67">
        <v>235</v>
      </c>
      <c r="X388" s="38">
        <v>97.197890000000001</v>
      </c>
      <c r="Y388" s="38">
        <v>98.579252814603436</v>
      </c>
      <c r="Z388" s="38">
        <v>98.238799999999998</v>
      </c>
      <c r="AA388" s="38">
        <v>97.428240000000002</v>
      </c>
      <c r="AB388" s="38">
        <v>98.396519999999995</v>
      </c>
      <c r="AC388" s="38"/>
      <c r="AD388" s="38">
        <v>1.070918309029123</v>
      </c>
      <c r="AE388" s="38">
        <v>0.63703016476948426</v>
      </c>
      <c r="AF388" s="38"/>
      <c r="AG388" s="38">
        <v>-0.34535665467124721</v>
      </c>
      <c r="AH388" s="38">
        <v>2.4560475825019537</v>
      </c>
      <c r="AI388" s="38"/>
      <c r="AJ388" s="38">
        <v>0.99383915792792266</v>
      </c>
      <c r="AK388" s="38">
        <v>0.63678921342276928</v>
      </c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2"/>
      <c r="BN388" s="162"/>
      <c r="BO388" s="162"/>
      <c r="BP388" s="162"/>
      <c r="BQ388" s="162"/>
      <c r="BR388" s="162"/>
      <c r="BS388" s="162"/>
      <c r="BT388" s="162"/>
      <c r="BU388" s="162"/>
      <c r="BV388" s="162"/>
      <c r="BW388" s="162"/>
      <c r="BX388" s="162"/>
      <c r="BY388" s="162"/>
      <c r="BZ388" s="162"/>
      <c r="CA388" s="162"/>
      <c r="CB388" s="162"/>
      <c r="CC388" s="162"/>
      <c r="CD388" s="162"/>
      <c r="CE388" s="162"/>
      <c r="CF388" s="162"/>
      <c r="CG388" s="162"/>
      <c r="CH388" s="162"/>
      <c r="CI388" s="162"/>
      <c r="CJ388" s="162"/>
      <c r="CK388" s="162"/>
      <c r="CL388" s="162"/>
      <c r="CM388" s="162"/>
      <c r="CN388" s="162"/>
      <c r="CO388" s="162"/>
      <c r="CP388" s="162"/>
      <c r="CQ388" s="162"/>
      <c r="CR388" s="162"/>
      <c r="CS388" s="162"/>
      <c r="CT388" s="162"/>
      <c r="CU388" s="162"/>
      <c r="CV388" s="162"/>
      <c r="CW388" s="162"/>
      <c r="CX388" s="162"/>
      <c r="CY388" s="162"/>
      <c r="CZ388" s="162"/>
      <c r="DA388" s="162"/>
      <c r="DB388" s="162"/>
      <c r="DC388" s="162"/>
      <c r="DD388" s="162"/>
      <c r="DE388" s="162"/>
      <c r="DF388" s="162"/>
      <c r="DG388" s="162"/>
      <c r="DH388" s="162"/>
      <c r="DI388" s="162"/>
      <c r="DJ388" s="162"/>
      <c r="DK388" s="162"/>
      <c r="DL388" s="162"/>
      <c r="DM388" s="162"/>
      <c r="DN388" s="162"/>
      <c r="DO388" s="162"/>
      <c r="DP388" s="162"/>
      <c r="DQ388" s="162"/>
      <c r="DR388" s="162"/>
      <c r="DS388" s="162"/>
      <c r="DT388" s="162"/>
      <c r="DU388" s="162"/>
      <c r="DV388" s="162"/>
      <c r="DW388" s="162"/>
      <c r="DX388" s="162"/>
      <c r="DY388" s="162"/>
      <c r="DZ388" s="162"/>
      <c r="EA388" s="162"/>
      <c r="EB388" s="162"/>
      <c r="EC388" s="162"/>
      <c r="ED388" s="162"/>
      <c r="EE388" s="162"/>
      <c r="EF388" s="162"/>
      <c r="EG388" s="162"/>
      <c r="EH388" s="162"/>
      <c r="EI388" s="162"/>
      <c r="EJ388" s="162"/>
      <c r="EK388" s="162"/>
      <c r="EL388" s="162"/>
      <c r="EM388" s="162"/>
      <c r="EN388" s="162"/>
      <c r="EO388" s="162"/>
      <c r="EP388" s="162"/>
      <c r="EQ388" s="162"/>
      <c r="ER388" s="162"/>
      <c r="ES388" s="162"/>
      <c r="ET388" s="162"/>
      <c r="EU388" s="162"/>
      <c r="EV388" s="162"/>
      <c r="EW388" s="162"/>
      <c r="EX388" s="162"/>
      <c r="EY388" s="162"/>
      <c r="EZ388" s="162"/>
      <c r="FA388" s="162"/>
      <c r="FB388" s="162"/>
      <c r="FC388" s="162"/>
      <c r="FD388" s="162"/>
      <c r="FE388" s="162"/>
      <c r="FF388" s="162"/>
      <c r="FG388" s="162"/>
      <c r="FH388" s="162"/>
      <c r="FI388" s="162"/>
      <c r="FJ388" s="162"/>
      <c r="FK388" s="162"/>
      <c r="FL388" s="162"/>
      <c r="FM388" s="162"/>
      <c r="FN388" s="162"/>
      <c r="FO388" s="162"/>
      <c r="FP388" s="162"/>
      <c r="FQ388" s="162"/>
      <c r="FR388" s="162"/>
      <c r="FS388" s="162"/>
      <c r="FT388" s="162"/>
      <c r="FU388" s="162"/>
      <c r="FV388" s="162"/>
      <c r="FW388" s="162"/>
      <c r="FX388" s="162"/>
      <c r="FY388" s="162"/>
      <c r="FZ388" s="162"/>
      <c r="GA388" s="162"/>
      <c r="GB388" s="162"/>
      <c r="GC388" s="162"/>
      <c r="GD388" s="162"/>
      <c r="GE388" s="162"/>
      <c r="GF388" s="162"/>
      <c r="GG388" s="162"/>
      <c r="GH388" s="162"/>
      <c r="GI388" s="162"/>
      <c r="GJ388" s="162"/>
      <c r="GK388" s="162"/>
      <c r="GL388" s="162"/>
      <c r="GM388" s="162"/>
      <c r="GN388" s="162"/>
      <c r="GO388" s="162"/>
      <c r="GP388" s="162"/>
      <c r="GQ388" s="162"/>
      <c r="GR388" s="162"/>
      <c r="GS388" s="162"/>
      <c r="GT388" s="162"/>
      <c r="GU388" s="162"/>
      <c r="GV388" s="162"/>
      <c r="GW388" s="162"/>
    </row>
    <row r="389" spans="1:205" ht="15" customHeight="1">
      <c r="A389" s="179"/>
      <c r="B389" s="179"/>
      <c r="C389" s="180"/>
      <c r="D389" s="189"/>
      <c r="E389" s="190"/>
      <c r="F389" s="190"/>
      <c r="G389" s="190"/>
      <c r="H389" s="190"/>
      <c r="I389" s="190"/>
      <c r="J389" s="191"/>
      <c r="K389" s="190"/>
      <c r="L389" s="190"/>
      <c r="M389" s="190"/>
      <c r="N389" s="190"/>
      <c r="O389" s="190"/>
      <c r="P389" s="190"/>
      <c r="Q389" s="190"/>
      <c r="R389" s="190"/>
      <c r="S389" s="192"/>
      <c r="T389" s="187"/>
      <c r="U389" s="188"/>
      <c r="V389"/>
      <c r="W389" s="67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2"/>
      <c r="BN389" s="162"/>
      <c r="BO389" s="162"/>
      <c r="BP389" s="162"/>
      <c r="BQ389" s="162"/>
      <c r="BR389" s="162"/>
      <c r="BS389" s="162"/>
      <c r="BT389" s="162"/>
      <c r="BU389" s="162"/>
      <c r="BV389" s="162"/>
      <c r="BW389" s="162"/>
      <c r="BX389" s="162"/>
      <c r="BY389" s="162"/>
      <c r="BZ389" s="162"/>
      <c r="CA389" s="162"/>
      <c r="CB389" s="162"/>
      <c r="CC389" s="162"/>
      <c r="CD389" s="162"/>
      <c r="CE389" s="162"/>
      <c r="CF389" s="162"/>
      <c r="CG389" s="162"/>
      <c r="CH389" s="162"/>
      <c r="CI389" s="162"/>
      <c r="CJ389" s="162"/>
      <c r="CK389" s="162"/>
      <c r="CL389" s="162"/>
      <c r="CM389" s="162"/>
      <c r="CN389" s="162"/>
      <c r="CO389" s="162"/>
      <c r="CP389" s="162"/>
      <c r="CQ389" s="162"/>
      <c r="CR389" s="162"/>
      <c r="CS389" s="162"/>
      <c r="CT389" s="162"/>
      <c r="CU389" s="162"/>
      <c r="CV389" s="162"/>
      <c r="CW389" s="162"/>
      <c r="CX389" s="162"/>
      <c r="CY389" s="162"/>
      <c r="CZ389" s="162"/>
      <c r="DA389" s="162"/>
      <c r="DB389" s="162"/>
      <c r="DC389" s="162"/>
      <c r="DD389" s="162"/>
      <c r="DE389" s="162"/>
      <c r="DF389" s="162"/>
      <c r="DG389" s="162"/>
      <c r="DH389" s="162"/>
      <c r="DI389" s="162"/>
      <c r="DJ389" s="162"/>
      <c r="DK389" s="162"/>
      <c r="DL389" s="162"/>
      <c r="DM389" s="162"/>
      <c r="DN389" s="162"/>
      <c r="DO389" s="162"/>
      <c r="DP389" s="162"/>
      <c r="DQ389" s="162"/>
      <c r="DR389" s="162"/>
      <c r="DS389" s="162"/>
      <c r="DT389" s="162"/>
      <c r="DU389" s="162"/>
      <c r="DV389" s="162"/>
      <c r="DW389" s="162"/>
      <c r="DX389" s="162"/>
      <c r="DY389" s="162"/>
      <c r="DZ389" s="162"/>
      <c r="EA389" s="162"/>
      <c r="EB389" s="162"/>
      <c r="EC389" s="162"/>
      <c r="ED389" s="162"/>
      <c r="EE389" s="162"/>
      <c r="EF389" s="162"/>
      <c r="EG389" s="162"/>
      <c r="EH389" s="162"/>
      <c r="EI389" s="162"/>
      <c r="EJ389" s="162"/>
      <c r="EK389" s="162"/>
      <c r="EL389" s="162"/>
      <c r="EM389" s="162"/>
      <c r="EN389" s="162"/>
      <c r="EO389" s="162"/>
      <c r="EP389" s="162"/>
      <c r="EQ389" s="162"/>
      <c r="ER389" s="162"/>
      <c r="ES389" s="162"/>
      <c r="ET389" s="162"/>
      <c r="EU389" s="162"/>
      <c r="EV389" s="162"/>
      <c r="EW389" s="162"/>
      <c r="EX389" s="162"/>
      <c r="EY389" s="162"/>
      <c r="EZ389" s="162"/>
      <c r="FA389" s="162"/>
      <c r="FB389" s="162"/>
      <c r="FC389" s="162"/>
      <c r="FD389" s="162"/>
      <c r="FE389" s="162"/>
      <c r="FF389" s="162"/>
      <c r="FG389" s="162"/>
      <c r="FH389" s="162"/>
      <c r="FI389" s="162"/>
      <c r="FJ389" s="162"/>
      <c r="FK389" s="162"/>
      <c r="FL389" s="162"/>
      <c r="FM389" s="162"/>
      <c r="FN389" s="162"/>
      <c r="FO389" s="162"/>
      <c r="FP389" s="162"/>
      <c r="FQ389" s="162"/>
      <c r="FR389" s="162"/>
      <c r="FS389" s="162"/>
      <c r="FT389" s="162"/>
      <c r="FU389" s="162"/>
      <c r="FV389" s="162"/>
      <c r="FW389" s="162"/>
      <c r="FX389" s="162"/>
      <c r="FY389" s="162"/>
      <c r="FZ389" s="162"/>
      <c r="GA389" s="162"/>
      <c r="GB389" s="162"/>
      <c r="GC389" s="162"/>
      <c r="GD389" s="162"/>
      <c r="GE389" s="162"/>
      <c r="GF389" s="162"/>
      <c r="GG389" s="162"/>
      <c r="GH389" s="162"/>
      <c r="GI389" s="162"/>
      <c r="GJ389" s="162"/>
      <c r="GK389" s="162"/>
      <c r="GL389" s="162"/>
      <c r="GM389" s="162"/>
      <c r="GN389" s="162"/>
      <c r="GO389" s="162"/>
      <c r="GP389" s="162"/>
      <c r="GQ389" s="162"/>
      <c r="GR389" s="162"/>
      <c r="GS389" s="162"/>
      <c r="GT389" s="162"/>
      <c r="GU389" s="162"/>
      <c r="GV389" s="162"/>
      <c r="GW389" s="162"/>
    </row>
    <row r="390" spans="1:205">
      <c r="A390" s="179"/>
      <c r="B390" s="179" t="s">
        <v>568</v>
      </c>
      <c r="C390" s="180"/>
      <c r="D390" s="189">
        <v>23</v>
      </c>
      <c r="E390" s="190">
        <f t="shared" ref="E390:I392" si="164">IF(X390=0,"-",X390)</f>
        <v>105.14785999999999</v>
      </c>
      <c r="F390" s="190">
        <f t="shared" si="164"/>
        <v>112.47535845026796</v>
      </c>
      <c r="G390" s="190">
        <f t="shared" si="164"/>
        <v>112.47535999999999</v>
      </c>
      <c r="H390" s="190">
        <f t="shared" si="164"/>
        <v>105.14785999999999</v>
      </c>
      <c r="I390" s="190">
        <f t="shared" si="164"/>
        <v>112.17023</v>
      </c>
      <c r="J390" s="191"/>
      <c r="K390" s="190">
        <f t="shared" ref="K390:L392" si="165">IF(AD390=0,"-",AD390)</f>
        <v>6.9687580897985102</v>
      </c>
      <c r="L390" s="190">
        <f t="shared" si="165"/>
        <v>0.43889700539856363</v>
      </c>
      <c r="M390" s="190"/>
      <c r="N390" s="190" t="str">
        <f t="shared" ref="N390:O392" si="166">IF(AG390=0,"-",AG390)</f>
        <v>-</v>
      </c>
      <c r="O390" s="190" t="str">
        <f t="shared" si="166"/>
        <v>-</v>
      </c>
      <c r="P390" s="190"/>
      <c r="Q390" s="190">
        <f t="shared" ref="Q390:R392" si="167">IF(AJ390=0,"-",AJ390)</f>
        <v>6.6785667345013122</v>
      </c>
      <c r="R390" s="190">
        <f t="shared" si="167"/>
        <v>0.45199998320894036</v>
      </c>
      <c r="S390" s="192"/>
      <c r="T390" s="187" t="s">
        <v>112</v>
      </c>
      <c r="U390" s="188" t="s">
        <v>569</v>
      </c>
      <c r="V390" t="s">
        <v>568</v>
      </c>
      <c r="W390" s="67">
        <v>23</v>
      </c>
      <c r="X390" s="38">
        <v>105.14785999999999</v>
      </c>
      <c r="Y390" s="38">
        <v>112.47535845026796</v>
      </c>
      <c r="Z390" s="38">
        <v>112.47535999999999</v>
      </c>
      <c r="AA390" s="38">
        <v>105.14785999999999</v>
      </c>
      <c r="AB390" s="38">
        <v>112.17023</v>
      </c>
      <c r="AC390" s="38"/>
      <c r="AD390" s="38">
        <v>6.9687580897985102</v>
      </c>
      <c r="AE390" s="38">
        <v>0.43889700539856363</v>
      </c>
      <c r="AF390" s="38"/>
      <c r="AG390" s="38">
        <v>0</v>
      </c>
      <c r="AH390" s="38">
        <v>0</v>
      </c>
      <c r="AI390" s="38"/>
      <c r="AJ390" s="38">
        <v>6.6785667345013122</v>
      </c>
      <c r="AK390" s="38">
        <v>0.45199998320894036</v>
      </c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2"/>
      <c r="BN390" s="162"/>
      <c r="BO390" s="162"/>
      <c r="BP390" s="162"/>
      <c r="BQ390" s="162"/>
      <c r="BR390" s="162"/>
      <c r="BS390" s="162"/>
      <c r="BT390" s="162"/>
      <c r="BU390" s="162"/>
      <c r="BV390" s="162"/>
      <c r="BW390" s="162"/>
      <c r="BX390" s="162"/>
      <c r="BY390" s="162"/>
      <c r="BZ390" s="162"/>
      <c r="CA390" s="162"/>
      <c r="CB390" s="162"/>
      <c r="CC390" s="162"/>
      <c r="CD390" s="162"/>
      <c r="CE390" s="162"/>
      <c r="CF390" s="162"/>
      <c r="CG390" s="162"/>
      <c r="CH390" s="162"/>
      <c r="CI390" s="162"/>
      <c r="CJ390" s="162"/>
      <c r="CK390" s="162"/>
      <c r="CL390" s="162"/>
      <c r="CM390" s="162"/>
      <c r="CN390" s="162"/>
      <c r="CO390" s="162"/>
      <c r="CP390" s="162"/>
      <c r="CQ390" s="162"/>
      <c r="CR390" s="162"/>
      <c r="CS390" s="162"/>
      <c r="CT390" s="162"/>
      <c r="CU390" s="162"/>
      <c r="CV390" s="162"/>
      <c r="CW390" s="162"/>
      <c r="CX390" s="162"/>
      <c r="CY390" s="162"/>
      <c r="CZ390" s="162"/>
      <c r="DA390" s="162"/>
      <c r="DB390" s="162"/>
      <c r="DC390" s="162"/>
      <c r="DD390" s="162"/>
      <c r="DE390" s="162"/>
      <c r="DF390" s="162"/>
      <c r="DG390" s="162"/>
      <c r="DH390" s="162"/>
      <c r="DI390" s="162"/>
      <c r="DJ390" s="162"/>
      <c r="DK390" s="162"/>
      <c r="DL390" s="162"/>
      <c r="DM390" s="162"/>
      <c r="DN390" s="162"/>
      <c r="DO390" s="162"/>
      <c r="DP390" s="162"/>
      <c r="DQ390" s="162"/>
      <c r="DR390" s="162"/>
      <c r="DS390" s="162"/>
      <c r="DT390" s="162"/>
      <c r="DU390" s="162"/>
      <c r="DV390" s="162"/>
      <c r="DW390" s="162"/>
      <c r="DX390" s="162"/>
      <c r="DY390" s="162"/>
      <c r="DZ390" s="162"/>
      <c r="EA390" s="162"/>
      <c r="EB390" s="162"/>
      <c r="EC390" s="162"/>
      <c r="ED390" s="162"/>
      <c r="EE390" s="162"/>
      <c r="EF390" s="162"/>
      <c r="EG390" s="162"/>
      <c r="EH390" s="162"/>
      <c r="EI390" s="162"/>
      <c r="EJ390" s="162"/>
      <c r="EK390" s="162"/>
      <c r="EL390" s="162"/>
      <c r="EM390" s="162"/>
      <c r="EN390" s="162"/>
      <c r="EO390" s="162"/>
      <c r="EP390" s="162"/>
      <c r="EQ390" s="162"/>
      <c r="ER390" s="162"/>
      <c r="ES390" s="162"/>
      <c r="ET390" s="162"/>
      <c r="EU390" s="162"/>
      <c r="EV390" s="162"/>
      <c r="EW390" s="162"/>
      <c r="EX390" s="162"/>
      <c r="EY390" s="162"/>
      <c r="EZ390" s="162"/>
      <c r="FA390" s="162"/>
      <c r="FB390" s="162"/>
      <c r="FC390" s="162"/>
      <c r="FD390" s="162"/>
      <c r="FE390" s="162"/>
      <c r="FF390" s="162"/>
      <c r="FG390" s="162"/>
      <c r="FH390" s="162"/>
      <c r="FI390" s="162"/>
      <c r="FJ390" s="162"/>
      <c r="FK390" s="162"/>
      <c r="FL390" s="162"/>
      <c r="FM390" s="162"/>
      <c r="FN390" s="162"/>
      <c r="FO390" s="162"/>
      <c r="FP390" s="162"/>
      <c r="FQ390" s="162"/>
      <c r="FR390" s="162"/>
      <c r="FS390" s="162"/>
      <c r="FT390" s="162"/>
      <c r="FU390" s="162"/>
      <c r="FV390" s="162"/>
      <c r="FW390" s="162"/>
      <c r="FX390" s="162"/>
      <c r="FY390" s="162"/>
      <c r="FZ390" s="162"/>
      <c r="GA390" s="162"/>
      <c r="GB390" s="162"/>
      <c r="GC390" s="162"/>
      <c r="GD390" s="162"/>
      <c r="GE390" s="162"/>
      <c r="GF390" s="162"/>
      <c r="GG390" s="162"/>
      <c r="GH390" s="162"/>
      <c r="GI390" s="162"/>
      <c r="GJ390" s="162"/>
      <c r="GK390" s="162"/>
      <c r="GL390" s="162"/>
      <c r="GM390" s="162"/>
      <c r="GN390" s="162"/>
      <c r="GO390" s="162"/>
      <c r="GP390" s="162"/>
      <c r="GQ390" s="162"/>
      <c r="GR390" s="162"/>
      <c r="GS390" s="162"/>
      <c r="GT390" s="162"/>
      <c r="GU390" s="162"/>
      <c r="GV390" s="162"/>
      <c r="GW390" s="162"/>
    </row>
    <row r="391" spans="1:205">
      <c r="A391" s="179"/>
      <c r="B391" s="179"/>
      <c r="C391" s="180" t="s">
        <v>570</v>
      </c>
      <c r="D391" s="189">
        <v>12</v>
      </c>
      <c r="E391" s="190">
        <f t="shared" si="164"/>
        <v>104.48347</v>
      </c>
      <c r="F391" s="190">
        <f t="shared" si="164"/>
        <v>107.76131619634691</v>
      </c>
      <c r="G391" s="190">
        <f t="shared" si="164"/>
        <v>107.76132</v>
      </c>
      <c r="H391" s="190">
        <f t="shared" si="164"/>
        <v>104.48347</v>
      </c>
      <c r="I391" s="190">
        <f t="shared" si="164"/>
        <v>107.17648</v>
      </c>
      <c r="J391" s="191"/>
      <c r="K391" s="190">
        <f t="shared" si="165"/>
        <v>3.1371948117726145</v>
      </c>
      <c r="L391" s="190">
        <f t="shared" si="165"/>
        <v>0.10243521332531223</v>
      </c>
      <c r="M391" s="190"/>
      <c r="N391" s="190" t="str">
        <f t="shared" si="166"/>
        <v>-</v>
      </c>
      <c r="O391" s="190" t="str">
        <f t="shared" si="166"/>
        <v>-</v>
      </c>
      <c r="P391" s="190"/>
      <c r="Q391" s="190">
        <f t="shared" si="167"/>
        <v>2.5774507680497161</v>
      </c>
      <c r="R391" s="190">
        <f t="shared" si="167"/>
        <v>9.0436987347936024E-2</v>
      </c>
      <c r="S391" s="192"/>
      <c r="T391" s="187" t="s">
        <v>54</v>
      </c>
      <c r="U391" s="188" t="s">
        <v>571</v>
      </c>
      <c r="V391" t="s">
        <v>570</v>
      </c>
      <c r="W391" s="67">
        <v>12</v>
      </c>
      <c r="X391" s="38">
        <v>104.48347</v>
      </c>
      <c r="Y391" s="38">
        <v>107.76131619634691</v>
      </c>
      <c r="Z391" s="38">
        <v>107.76132</v>
      </c>
      <c r="AA391" s="38">
        <v>104.48347</v>
      </c>
      <c r="AB391" s="38">
        <v>107.17648</v>
      </c>
      <c r="AC391" s="38"/>
      <c r="AD391" s="38">
        <v>3.1371948117726145</v>
      </c>
      <c r="AE391" s="38">
        <v>0.10243521332531223</v>
      </c>
      <c r="AF391" s="38"/>
      <c r="AG391" s="38">
        <v>0</v>
      </c>
      <c r="AH391" s="38">
        <v>0</v>
      </c>
      <c r="AI391" s="38"/>
      <c r="AJ391" s="38">
        <v>2.5774507680497161</v>
      </c>
      <c r="AK391" s="38">
        <v>9.0436987347936024E-2</v>
      </c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2"/>
      <c r="BN391" s="162"/>
      <c r="BO391" s="162"/>
      <c r="BP391" s="162"/>
      <c r="BQ391" s="162"/>
      <c r="BR391" s="162"/>
      <c r="BS391" s="162"/>
      <c r="BT391" s="162"/>
      <c r="BU391" s="162"/>
      <c r="BV391" s="162"/>
      <c r="BW391" s="162"/>
      <c r="BX391" s="162"/>
      <c r="BY391" s="162"/>
      <c r="BZ391" s="162"/>
      <c r="CA391" s="162"/>
      <c r="CB391" s="162"/>
      <c r="CC391" s="162"/>
      <c r="CD391" s="162"/>
      <c r="CE391" s="162"/>
      <c r="CF391" s="162"/>
      <c r="CG391" s="162"/>
      <c r="CH391" s="162"/>
      <c r="CI391" s="162"/>
      <c r="CJ391" s="162"/>
      <c r="CK391" s="162"/>
      <c r="CL391" s="162"/>
      <c r="CM391" s="162"/>
      <c r="CN391" s="162"/>
      <c r="CO391" s="162"/>
      <c r="CP391" s="162"/>
      <c r="CQ391" s="162"/>
      <c r="CR391" s="162"/>
      <c r="CS391" s="162"/>
      <c r="CT391" s="162"/>
      <c r="CU391" s="162"/>
      <c r="CV391" s="162"/>
      <c r="CW391" s="162"/>
      <c r="CX391" s="162"/>
      <c r="CY391" s="162"/>
      <c r="CZ391" s="162"/>
      <c r="DA391" s="162"/>
      <c r="DB391" s="162"/>
      <c r="DC391" s="162"/>
      <c r="DD391" s="162"/>
      <c r="DE391" s="162"/>
      <c r="DF391" s="162"/>
      <c r="DG391" s="162"/>
      <c r="DH391" s="162"/>
      <c r="DI391" s="162"/>
      <c r="DJ391" s="162"/>
      <c r="DK391" s="162"/>
      <c r="DL391" s="162"/>
      <c r="DM391" s="162"/>
      <c r="DN391" s="162"/>
      <c r="DO391" s="162"/>
      <c r="DP391" s="162"/>
      <c r="DQ391" s="162"/>
      <c r="DR391" s="162"/>
      <c r="DS391" s="162"/>
      <c r="DT391" s="162"/>
      <c r="DU391" s="162"/>
      <c r="DV391" s="162"/>
      <c r="DW391" s="162"/>
      <c r="DX391" s="162"/>
      <c r="DY391" s="162"/>
      <c r="DZ391" s="162"/>
      <c r="EA391" s="162"/>
      <c r="EB391" s="162"/>
      <c r="EC391" s="162"/>
      <c r="ED391" s="162"/>
      <c r="EE391" s="162"/>
      <c r="EF391" s="162"/>
      <c r="EG391" s="162"/>
      <c r="EH391" s="162"/>
      <c r="EI391" s="162"/>
      <c r="EJ391" s="162"/>
      <c r="EK391" s="162"/>
      <c r="EL391" s="162"/>
      <c r="EM391" s="162"/>
      <c r="EN391" s="162"/>
      <c r="EO391" s="162"/>
      <c r="EP391" s="162"/>
      <c r="EQ391" s="162"/>
      <c r="ER391" s="162"/>
      <c r="ES391" s="162"/>
      <c r="ET391" s="162"/>
      <c r="EU391" s="162"/>
      <c r="EV391" s="162"/>
      <c r="EW391" s="162"/>
      <c r="EX391" s="162"/>
      <c r="EY391" s="162"/>
      <c r="EZ391" s="162"/>
      <c r="FA391" s="162"/>
      <c r="FB391" s="162"/>
      <c r="FC391" s="162"/>
      <c r="FD391" s="162"/>
      <c r="FE391" s="162"/>
      <c r="FF391" s="162"/>
      <c r="FG391" s="162"/>
      <c r="FH391" s="162"/>
      <c r="FI391" s="162"/>
      <c r="FJ391" s="162"/>
      <c r="FK391" s="162"/>
      <c r="FL391" s="162"/>
      <c r="FM391" s="162"/>
      <c r="FN391" s="162"/>
      <c r="FO391" s="162"/>
      <c r="FP391" s="162"/>
      <c r="FQ391" s="162"/>
      <c r="FR391" s="162"/>
      <c r="FS391" s="162"/>
      <c r="FT391" s="162"/>
      <c r="FU391" s="162"/>
      <c r="FV391" s="162"/>
      <c r="FW391" s="162"/>
      <c r="FX391" s="162"/>
      <c r="FY391" s="162"/>
      <c r="FZ391" s="162"/>
      <c r="GA391" s="162"/>
      <c r="GB391" s="162"/>
      <c r="GC391" s="162"/>
      <c r="GD391" s="162"/>
      <c r="GE391" s="162"/>
      <c r="GF391" s="162"/>
      <c r="GG391" s="162"/>
      <c r="GH391" s="162"/>
      <c r="GI391" s="162"/>
      <c r="GJ391" s="162"/>
      <c r="GK391" s="162"/>
      <c r="GL391" s="162"/>
      <c r="GM391" s="162"/>
      <c r="GN391" s="162"/>
      <c r="GO391" s="162"/>
      <c r="GP391" s="162"/>
      <c r="GQ391" s="162"/>
      <c r="GR391" s="162"/>
      <c r="GS391" s="162"/>
      <c r="GT391" s="162"/>
      <c r="GU391" s="162"/>
      <c r="GV391" s="162"/>
      <c r="GW391" s="162"/>
    </row>
    <row r="392" spans="1:205">
      <c r="A392" s="179"/>
      <c r="B392" s="179"/>
      <c r="C392" s="180" t="s">
        <v>572</v>
      </c>
      <c r="D392" s="189">
        <v>11</v>
      </c>
      <c r="E392" s="190">
        <f t="shared" si="164"/>
        <v>105.87264999999999</v>
      </c>
      <c r="F392" s="190">
        <f t="shared" si="164"/>
        <v>117.61795000000001</v>
      </c>
      <c r="G392" s="190">
        <f t="shared" si="164"/>
        <v>117.61794999999999</v>
      </c>
      <c r="H392" s="190">
        <f t="shared" si="164"/>
        <v>105.87264999999999</v>
      </c>
      <c r="I392" s="190">
        <f t="shared" si="164"/>
        <v>117.61794999999999</v>
      </c>
      <c r="J392" s="191"/>
      <c r="K392" s="197">
        <f t="shared" si="165"/>
        <v>11.093799956834927</v>
      </c>
      <c r="L392" s="197">
        <f t="shared" si="165"/>
        <v>0.3364617920732515</v>
      </c>
      <c r="M392" s="197"/>
      <c r="N392" s="197" t="str">
        <f t="shared" si="166"/>
        <v>-</v>
      </c>
      <c r="O392" s="197" t="str">
        <f t="shared" si="166"/>
        <v>-</v>
      </c>
      <c r="P392" s="197"/>
      <c r="Q392" s="197">
        <f t="shared" si="167"/>
        <v>11.093799956834927</v>
      </c>
      <c r="R392" s="197">
        <f t="shared" si="167"/>
        <v>0.36156274399509725</v>
      </c>
      <c r="S392" s="192"/>
      <c r="T392" s="187" t="s">
        <v>54</v>
      </c>
      <c r="U392" s="188" t="s">
        <v>573</v>
      </c>
      <c r="V392" t="s">
        <v>572</v>
      </c>
      <c r="W392" s="67">
        <v>11</v>
      </c>
      <c r="X392" s="38">
        <v>105.87264999999999</v>
      </c>
      <c r="Y392" s="38">
        <v>117.61795000000001</v>
      </c>
      <c r="Z392" s="38">
        <v>117.61794999999999</v>
      </c>
      <c r="AA392" s="38">
        <v>105.87264999999999</v>
      </c>
      <c r="AB392" s="38">
        <v>117.61794999999999</v>
      </c>
      <c r="AC392" s="38"/>
      <c r="AD392" s="38">
        <v>11.093799956834927</v>
      </c>
      <c r="AE392" s="38">
        <v>0.3364617920732515</v>
      </c>
      <c r="AF392" s="38"/>
      <c r="AG392" s="38">
        <v>0</v>
      </c>
      <c r="AH392" s="38">
        <v>0</v>
      </c>
      <c r="AI392" s="38"/>
      <c r="AJ392" s="38">
        <v>11.093799956834927</v>
      </c>
      <c r="AK392" s="38">
        <v>0.36156274399509725</v>
      </c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  <c r="BI392" s="162"/>
      <c r="BJ392" s="162"/>
      <c r="BK392" s="162"/>
      <c r="BL392" s="162"/>
      <c r="BM392" s="162"/>
      <c r="BN392" s="162"/>
      <c r="BO392" s="162"/>
      <c r="BP392" s="162"/>
      <c r="BQ392" s="162"/>
      <c r="BR392" s="162"/>
      <c r="BS392" s="162"/>
      <c r="BT392" s="162"/>
      <c r="BU392" s="162"/>
      <c r="BV392" s="162"/>
      <c r="BW392" s="162"/>
      <c r="BX392" s="162"/>
      <c r="BY392" s="162"/>
      <c r="BZ392" s="162"/>
      <c r="CA392" s="162"/>
      <c r="CB392" s="162"/>
      <c r="CC392" s="162"/>
      <c r="CD392" s="162"/>
      <c r="CE392" s="162"/>
      <c r="CF392" s="162"/>
      <c r="CG392" s="162"/>
      <c r="CH392" s="162"/>
      <c r="CI392" s="162"/>
      <c r="CJ392" s="162"/>
      <c r="CK392" s="162"/>
      <c r="CL392" s="162"/>
      <c r="CM392" s="162"/>
      <c r="CN392" s="162"/>
      <c r="CO392" s="162"/>
      <c r="CP392" s="162"/>
      <c r="CQ392" s="162"/>
      <c r="CR392" s="162"/>
      <c r="CS392" s="162"/>
      <c r="CT392" s="162"/>
      <c r="CU392" s="162"/>
      <c r="CV392" s="162"/>
      <c r="CW392" s="162"/>
      <c r="CX392" s="162"/>
      <c r="CY392" s="162"/>
      <c r="CZ392" s="162"/>
      <c r="DA392" s="162"/>
      <c r="DB392" s="162"/>
      <c r="DC392" s="162"/>
      <c r="DD392" s="162"/>
      <c r="DE392" s="162"/>
      <c r="DF392" s="162"/>
      <c r="DG392" s="162"/>
      <c r="DH392" s="162"/>
      <c r="DI392" s="162"/>
      <c r="DJ392" s="162"/>
      <c r="DK392" s="162"/>
      <c r="DL392" s="162"/>
      <c r="DM392" s="162"/>
      <c r="DN392" s="162"/>
      <c r="DO392" s="162"/>
      <c r="DP392" s="162"/>
      <c r="DQ392" s="162"/>
      <c r="DR392" s="162"/>
      <c r="DS392" s="162"/>
      <c r="DT392" s="162"/>
      <c r="DU392" s="162"/>
      <c r="DV392" s="162"/>
      <c r="DW392" s="162"/>
      <c r="DX392" s="162"/>
      <c r="DY392" s="162"/>
      <c r="DZ392" s="162"/>
      <c r="EA392" s="162"/>
      <c r="EB392" s="162"/>
      <c r="EC392" s="162"/>
      <c r="ED392" s="162"/>
      <c r="EE392" s="162"/>
      <c r="EF392" s="162"/>
      <c r="EG392" s="162"/>
      <c r="EH392" s="162"/>
      <c r="EI392" s="162"/>
      <c r="EJ392" s="162"/>
      <c r="EK392" s="162"/>
      <c r="EL392" s="162"/>
      <c r="EM392" s="162"/>
      <c r="EN392" s="162"/>
      <c r="EO392" s="162"/>
      <c r="EP392" s="162"/>
      <c r="EQ392" s="162"/>
      <c r="ER392" s="162"/>
      <c r="ES392" s="162"/>
      <c r="ET392" s="162"/>
      <c r="EU392" s="162"/>
      <c r="EV392" s="162"/>
      <c r="EW392" s="162"/>
      <c r="EX392" s="162"/>
      <c r="EY392" s="162"/>
      <c r="EZ392" s="162"/>
      <c r="FA392" s="162"/>
      <c r="FB392" s="162"/>
      <c r="FC392" s="162"/>
      <c r="FD392" s="162"/>
      <c r="FE392" s="162"/>
      <c r="FF392" s="162"/>
      <c r="FG392" s="162"/>
      <c r="FH392" s="162"/>
      <c r="FI392" s="162"/>
      <c r="FJ392" s="162"/>
      <c r="FK392" s="162"/>
      <c r="FL392" s="162"/>
      <c r="FM392" s="162"/>
      <c r="FN392" s="162"/>
      <c r="FO392" s="162"/>
      <c r="FP392" s="162"/>
      <c r="FQ392" s="162"/>
      <c r="FR392" s="162"/>
      <c r="FS392" s="162"/>
      <c r="FT392" s="162"/>
      <c r="FU392" s="162"/>
      <c r="FV392" s="162"/>
      <c r="FW392" s="162"/>
      <c r="FX392" s="162"/>
      <c r="FY392" s="162"/>
      <c r="FZ392" s="162"/>
      <c r="GA392" s="162"/>
      <c r="GB392" s="162"/>
      <c r="GC392" s="162"/>
      <c r="GD392" s="162"/>
      <c r="GE392" s="162"/>
      <c r="GF392" s="162"/>
      <c r="GG392" s="162"/>
      <c r="GH392" s="162"/>
      <c r="GI392" s="162"/>
      <c r="GJ392" s="162"/>
      <c r="GK392" s="162"/>
      <c r="GL392" s="162"/>
      <c r="GM392" s="162"/>
      <c r="GN392" s="162"/>
      <c r="GO392" s="162"/>
      <c r="GP392" s="162"/>
      <c r="GQ392" s="162"/>
      <c r="GR392" s="162"/>
      <c r="GS392" s="162"/>
      <c r="GT392" s="162"/>
      <c r="GU392" s="162"/>
      <c r="GV392" s="162"/>
      <c r="GW392" s="162"/>
    </row>
    <row r="393" spans="1:205" ht="15" customHeight="1">
      <c r="A393" s="179"/>
      <c r="B393" s="179"/>
      <c r="C393" s="180"/>
      <c r="D393" s="189"/>
      <c r="E393" s="190"/>
      <c r="F393" s="190"/>
      <c r="G393" s="190"/>
      <c r="H393" s="190"/>
      <c r="I393" s="190"/>
      <c r="J393" s="191"/>
      <c r="K393" s="190"/>
      <c r="L393" s="190"/>
      <c r="M393" s="190"/>
      <c r="N393" s="190"/>
      <c r="O393" s="190"/>
      <c r="P393" s="190"/>
      <c r="Q393" s="190"/>
      <c r="R393" s="190"/>
      <c r="S393" s="192"/>
      <c r="T393" s="187"/>
      <c r="U393" s="188"/>
      <c r="V393"/>
      <c r="W393" s="67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  <c r="BI393" s="162"/>
      <c r="BJ393" s="162"/>
      <c r="BK393" s="162"/>
      <c r="BL393" s="162"/>
      <c r="BM393" s="162"/>
      <c r="BN393" s="162"/>
      <c r="BO393" s="162"/>
      <c r="BP393" s="162"/>
      <c r="BQ393" s="162"/>
      <c r="BR393" s="162"/>
      <c r="BS393" s="162"/>
      <c r="BT393" s="162"/>
      <c r="BU393" s="162"/>
      <c r="BV393" s="162"/>
      <c r="BW393" s="162"/>
      <c r="BX393" s="162"/>
      <c r="BY393" s="162"/>
      <c r="BZ393" s="162"/>
      <c r="CA393" s="162"/>
      <c r="CB393" s="162"/>
      <c r="CC393" s="162"/>
      <c r="CD393" s="162"/>
      <c r="CE393" s="162"/>
      <c r="CF393" s="162"/>
      <c r="CG393" s="162"/>
      <c r="CH393" s="162"/>
      <c r="CI393" s="162"/>
      <c r="CJ393" s="162"/>
      <c r="CK393" s="162"/>
      <c r="CL393" s="162"/>
      <c r="CM393" s="162"/>
      <c r="CN393" s="162"/>
      <c r="CO393" s="162"/>
      <c r="CP393" s="162"/>
      <c r="CQ393" s="162"/>
      <c r="CR393" s="162"/>
      <c r="CS393" s="162"/>
      <c r="CT393" s="162"/>
      <c r="CU393" s="162"/>
      <c r="CV393" s="162"/>
      <c r="CW393" s="162"/>
      <c r="CX393" s="162"/>
      <c r="CY393" s="162"/>
      <c r="CZ393" s="162"/>
      <c r="DA393" s="162"/>
      <c r="DB393" s="162"/>
      <c r="DC393" s="162"/>
      <c r="DD393" s="162"/>
      <c r="DE393" s="162"/>
      <c r="DF393" s="162"/>
      <c r="DG393" s="162"/>
      <c r="DH393" s="162"/>
      <c r="DI393" s="162"/>
      <c r="DJ393" s="162"/>
      <c r="DK393" s="162"/>
      <c r="DL393" s="162"/>
      <c r="DM393" s="162"/>
      <c r="DN393" s="162"/>
      <c r="DO393" s="162"/>
      <c r="DP393" s="162"/>
      <c r="DQ393" s="162"/>
      <c r="DR393" s="162"/>
      <c r="DS393" s="162"/>
      <c r="DT393" s="162"/>
      <c r="DU393" s="162"/>
      <c r="DV393" s="162"/>
      <c r="DW393" s="162"/>
      <c r="DX393" s="162"/>
      <c r="DY393" s="162"/>
      <c r="DZ393" s="162"/>
      <c r="EA393" s="162"/>
      <c r="EB393" s="162"/>
      <c r="EC393" s="162"/>
      <c r="ED393" s="162"/>
      <c r="EE393" s="162"/>
      <c r="EF393" s="162"/>
      <c r="EG393" s="162"/>
      <c r="EH393" s="162"/>
      <c r="EI393" s="162"/>
      <c r="EJ393" s="162"/>
      <c r="EK393" s="162"/>
      <c r="EL393" s="162"/>
      <c r="EM393" s="162"/>
      <c r="EN393" s="162"/>
      <c r="EO393" s="162"/>
      <c r="EP393" s="162"/>
      <c r="EQ393" s="162"/>
      <c r="ER393" s="162"/>
      <c r="ES393" s="162"/>
      <c r="ET393" s="162"/>
      <c r="EU393" s="162"/>
      <c r="EV393" s="162"/>
      <c r="EW393" s="162"/>
      <c r="EX393" s="162"/>
      <c r="EY393" s="162"/>
      <c r="EZ393" s="162"/>
      <c r="FA393" s="162"/>
      <c r="FB393" s="162"/>
      <c r="FC393" s="162"/>
      <c r="FD393" s="162"/>
      <c r="FE393" s="162"/>
      <c r="FF393" s="162"/>
      <c r="FG393" s="162"/>
      <c r="FH393" s="162"/>
      <c r="FI393" s="162"/>
      <c r="FJ393" s="162"/>
      <c r="FK393" s="162"/>
      <c r="FL393" s="162"/>
      <c r="FM393" s="162"/>
      <c r="FN393" s="162"/>
      <c r="FO393" s="162"/>
      <c r="FP393" s="162"/>
      <c r="FQ393" s="162"/>
      <c r="FR393" s="162"/>
      <c r="FS393" s="162"/>
      <c r="FT393" s="162"/>
      <c r="FU393" s="162"/>
      <c r="FV393" s="162"/>
      <c r="FW393" s="162"/>
      <c r="FX393" s="162"/>
      <c r="FY393" s="162"/>
      <c r="FZ393" s="162"/>
      <c r="GA393" s="162"/>
      <c r="GB393" s="162"/>
      <c r="GC393" s="162"/>
      <c r="GD393" s="162"/>
      <c r="GE393" s="162"/>
      <c r="GF393" s="162"/>
      <c r="GG393" s="162"/>
      <c r="GH393" s="162"/>
      <c r="GI393" s="162"/>
      <c r="GJ393" s="162"/>
      <c r="GK393" s="162"/>
      <c r="GL393" s="162"/>
      <c r="GM393" s="162"/>
      <c r="GN393" s="162"/>
      <c r="GO393" s="162"/>
      <c r="GP393" s="162"/>
      <c r="GQ393" s="162"/>
      <c r="GR393" s="162"/>
      <c r="GS393" s="162"/>
      <c r="GT393" s="162"/>
      <c r="GU393" s="162"/>
      <c r="GV393" s="162"/>
      <c r="GW393" s="162"/>
    </row>
    <row r="394" spans="1:205" ht="15" customHeight="1">
      <c r="A394" s="179"/>
      <c r="B394" s="179" t="s">
        <v>574</v>
      </c>
      <c r="C394" s="180"/>
      <c r="D394" s="189">
        <v>212</v>
      </c>
      <c r="E394" s="190">
        <f t="shared" ref="E394:I398" si="168">IF(X394=0,"-",X394)</f>
        <v>96.335390000000004</v>
      </c>
      <c r="F394" s="190">
        <f t="shared" si="168"/>
        <v>97.071656448470023</v>
      </c>
      <c r="G394" s="190">
        <f t="shared" si="168"/>
        <v>96.694270000000003</v>
      </c>
      <c r="H394" s="190">
        <f t="shared" si="168"/>
        <v>96.590729999999994</v>
      </c>
      <c r="I394" s="190">
        <f t="shared" si="168"/>
        <v>96.902209999999997</v>
      </c>
      <c r="J394" s="191"/>
      <c r="K394" s="190">
        <f t="shared" ref="K394:L398" si="169">IF(AD394=0,"-",AD394)</f>
        <v>0.37253183902612452</v>
      </c>
      <c r="L394" s="190">
        <f t="shared" si="169"/>
        <v>0.19813631048644309</v>
      </c>
      <c r="M394" s="190"/>
      <c r="N394" s="190">
        <f t="shared" ref="N394:O398" si="170">IF(AG394=0,"-",AG394)</f>
        <v>-0.38877464339230894</v>
      </c>
      <c r="O394" s="190">
        <f t="shared" si="170"/>
        <v>2.4560761320030178</v>
      </c>
      <c r="P394" s="190"/>
      <c r="Q394" s="190">
        <f t="shared" ref="Q394:R398" si="171">IF(AJ394=0,"-",AJ394)</f>
        <v>0.32247400966947115</v>
      </c>
      <c r="R394" s="190">
        <f t="shared" si="171"/>
        <v>0.18479614253371696</v>
      </c>
      <c r="S394" s="192"/>
      <c r="T394" s="187" t="s">
        <v>112</v>
      </c>
      <c r="U394" s="188" t="s">
        <v>575</v>
      </c>
      <c r="V394" t="s">
        <v>574</v>
      </c>
      <c r="W394" s="67">
        <v>212</v>
      </c>
      <c r="X394" s="38">
        <v>96.335390000000004</v>
      </c>
      <c r="Y394" s="38">
        <v>97.071656448470023</v>
      </c>
      <c r="Z394" s="38">
        <v>96.694270000000003</v>
      </c>
      <c r="AA394" s="38">
        <v>96.590729999999994</v>
      </c>
      <c r="AB394" s="38">
        <v>96.902209999999997</v>
      </c>
      <c r="AC394" s="38"/>
      <c r="AD394" s="38">
        <v>0.37253183902612452</v>
      </c>
      <c r="AE394" s="38">
        <v>0.19813631048644309</v>
      </c>
      <c r="AF394" s="38"/>
      <c r="AG394" s="38">
        <v>-0.38877464339230894</v>
      </c>
      <c r="AH394" s="38">
        <v>2.4560761320030178</v>
      </c>
      <c r="AI394" s="38"/>
      <c r="AJ394" s="38">
        <v>0.32247400966947115</v>
      </c>
      <c r="AK394" s="38">
        <v>0.18479614253371696</v>
      </c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  <c r="BI394" s="162"/>
      <c r="BJ394" s="162"/>
      <c r="BK394" s="162"/>
      <c r="BL394" s="162"/>
      <c r="BM394" s="162"/>
      <c r="BN394" s="162"/>
      <c r="BO394" s="162"/>
      <c r="BP394" s="162"/>
      <c r="BQ394" s="162"/>
      <c r="BR394" s="162"/>
      <c r="BS394" s="162"/>
      <c r="BT394" s="162"/>
      <c r="BU394" s="162"/>
      <c r="BV394" s="162"/>
      <c r="BW394" s="162"/>
      <c r="BX394" s="162"/>
      <c r="BY394" s="162"/>
      <c r="BZ394" s="162"/>
      <c r="CA394" s="162"/>
      <c r="CB394" s="162"/>
      <c r="CC394" s="162"/>
      <c r="CD394" s="162"/>
      <c r="CE394" s="162"/>
      <c r="CF394" s="162"/>
      <c r="CG394" s="162"/>
      <c r="CH394" s="162"/>
      <c r="CI394" s="162"/>
      <c r="CJ394" s="162"/>
      <c r="CK394" s="162"/>
      <c r="CL394" s="162"/>
      <c r="CM394" s="162"/>
      <c r="CN394" s="162"/>
      <c r="CO394" s="162"/>
      <c r="CP394" s="162"/>
      <c r="CQ394" s="162"/>
      <c r="CR394" s="162"/>
      <c r="CS394" s="162"/>
      <c r="CT394" s="162"/>
      <c r="CU394" s="162"/>
      <c r="CV394" s="162"/>
      <c r="CW394" s="162"/>
      <c r="CX394" s="162"/>
      <c r="CY394" s="162"/>
      <c r="CZ394" s="162"/>
      <c r="DA394" s="162"/>
      <c r="DB394" s="162"/>
      <c r="DC394" s="162"/>
      <c r="DD394" s="162"/>
      <c r="DE394" s="162"/>
      <c r="DF394" s="162"/>
      <c r="DG394" s="162"/>
      <c r="DH394" s="162"/>
      <c r="DI394" s="162"/>
      <c r="DJ394" s="162"/>
      <c r="DK394" s="162"/>
      <c r="DL394" s="162"/>
      <c r="DM394" s="162"/>
      <c r="DN394" s="162"/>
      <c r="DO394" s="162"/>
      <c r="DP394" s="162"/>
      <c r="DQ394" s="162"/>
      <c r="DR394" s="162"/>
      <c r="DS394" s="162"/>
      <c r="DT394" s="162"/>
      <c r="DU394" s="162"/>
      <c r="DV394" s="162"/>
      <c r="DW394" s="162"/>
      <c r="DX394" s="162"/>
      <c r="DY394" s="162"/>
      <c r="DZ394" s="162"/>
      <c r="EA394" s="162"/>
      <c r="EB394" s="162"/>
      <c r="EC394" s="162"/>
      <c r="ED394" s="162"/>
      <c r="EE394" s="162"/>
      <c r="EF394" s="162"/>
      <c r="EG394" s="162"/>
      <c r="EH394" s="162"/>
      <c r="EI394" s="162"/>
      <c r="EJ394" s="162"/>
      <c r="EK394" s="162"/>
      <c r="EL394" s="162"/>
      <c r="EM394" s="162"/>
      <c r="EN394" s="162"/>
      <c r="EO394" s="162"/>
      <c r="EP394" s="162"/>
      <c r="EQ394" s="162"/>
      <c r="ER394" s="162"/>
      <c r="ES394" s="162"/>
      <c r="ET394" s="162"/>
      <c r="EU394" s="162"/>
      <c r="EV394" s="162"/>
      <c r="EW394" s="162"/>
      <c r="EX394" s="162"/>
      <c r="EY394" s="162"/>
      <c r="EZ394" s="162"/>
      <c r="FA394" s="162"/>
      <c r="FB394" s="162"/>
      <c r="FC394" s="162"/>
      <c r="FD394" s="162"/>
      <c r="FE394" s="162"/>
      <c r="FF394" s="162"/>
      <c r="FG394" s="162"/>
      <c r="FH394" s="162"/>
      <c r="FI394" s="162"/>
      <c r="FJ394" s="162"/>
      <c r="FK394" s="162"/>
      <c r="FL394" s="162"/>
      <c r="FM394" s="162"/>
      <c r="FN394" s="162"/>
      <c r="FO394" s="162"/>
      <c r="FP394" s="162"/>
      <c r="FQ394" s="162"/>
      <c r="FR394" s="162"/>
      <c r="FS394" s="162"/>
      <c r="FT394" s="162"/>
      <c r="FU394" s="162"/>
      <c r="FV394" s="162"/>
      <c r="FW394" s="162"/>
      <c r="FX394" s="162"/>
      <c r="FY394" s="162"/>
      <c r="FZ394" s="162"/>
      <c r="GA394" s="162"/>
      <c r="GB394" s="162"/>
      <c r="GC394" s="162"/>
      <c r="GD394" s="162"/>
      <c r="GE394" s="162"/>
      <c r="GF394" s="162"/>
      <c r="GG394" s="162"/>
      <c r="GH394" s="162"/>
      <c r="GI394" s="162"/>
      <c r="GJ394" s="162"/>
      <c r="GK394" s="162"/>
      <c r="GL394" s="162"/>
      <c r="GM394" s="162"/>
      <c r="GN394" s="162"/>
      <c r="GO394" s="162"/>
      <c r="GP394" s="162"/>
      <c r="GQ394" s="162"/>
      <c r="GR394" s="162"/>
      <c r="GS394" s="162"/>
      <c r="GT394" s="162"/>
      <c r="GU394" s="162"/>
      <c r="GV394" s="162"/>
      <c r="GW394" s="162"/>
    </row>
    <row r="395" spans="1:205">
      <c r="A395" s="179"/>
      <c r="B395" s="179"/>
      <c r="C395" s="180" t="s">
        <v>576</v>
      </c>
      <c r="D395" s="189">
        <v>7</v>
      </c>
      <c r="E395" s="190">
        <f t="shared" si="168"/>
        <v>91.924340000000001</v>
      </c>
      <c r="F395" s="190">
        <f t="shared" si="168"/>
        <v>94.342955547366188</v>
      </c>
      <c r="G395" s="190">
        <f t="shared" si="168"/>
        <v>92.47587</v>
      </c>
      <c r="H395" s="190">
        <f t="shared" si="168"/>
        <v>91.775210000000001</v>
      </c>
      <c r="I395" s="190">
        <f t="shared" si="168"/>
        <v>93.348140000000001</v>
      </c>
      <c r="J395" s="191"/>
      <c r="K395" s="190">
        <f t="shared" si="169"/>
        <v>0.59998255086737284</v>
      </c>
      <c r="L395" s="193">
        <f t="shared" si="169"/>
        <v>1.0054167936227655E-2</v>
      </c>
      <c r="M395" s="190"/>
      <c r="N395" s="190">
        <f t="shared" si="170"/>
        <v>-1.9790453892903126</v>
      </c>
      <c r="O395" s="190">
        <f t="shared" si="170"/>
        <v>0.4012165771297026</v>
      </c>
      <c r="P395" s="190"/>
      <c r="Q395" s="190">
        <f t="shared" si="171"/>
        <v>1.713894198662147</v>
      </c>
      <c r="R395" s="193">
        <f t="shared" si="171"/>
        <v>3.0813023146476812E-2</v>
      </c>
      <c r="S395" s="192"/>
      <c r="T395" s="187" t="s">
        <v>54</v>
      </c>
      <c r="U395" s="188" t="s">
        <v>577</v>
      </c>
      <c r="V395" t="s">
        <v>576</v>
      </c>
      <c r="W395" s="67">
        <v>7</v>
      </c>
      <c r="X395" s="38">
        <v>91.924340000000001</v>
      </c>
      <c r="Y395" s="38">
        <v>94.342955547366188</v>
      </c>
      <c r="Z395" s="38">
        <v>92.47587</v>
      </c>
      <c r="AA395" s="38">
        <v>91.775210000000001</v>
      </c>
      <c r="AB395" s="38">
        <v>93.348140000000001</v>
      </c>
      <c r="AC395" s="38"/>
      <c r="AD395" s="38">
        <v>0.59998255086737284</v>
      </c>
      <c r="AE395" s="38">
        <v>1.0054167936227655E-2</v>
      </c>
      <c r="AF395" s="38"/>
      <c r="AG395" s="38">
        <v>-1.9790453892903126</v>
      </c>
      <c r="AH395" s="38">
        <v>0.4012165771297026</v>
      </c>
      <c r="AI395" s="38"/>
      <c r="AJ395" s="38">
        <v>1.713894198662147</v>
      </c>
      <c r="AK395" s="76">
        <v>3.0813023146476812E-2</v>
      </c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  <c r="BI395" s="162"/>
      <c r="BJ395" s="162"/>
      <c r="BK395" s="162"/>
      <c r="BL395" s="162"/>
      <c r="BM395" s="162"/>
      <c r="BN395" s="162"/>
      <c r="BO395" s="162"/>
      <c r="BP395" s="162"/>
      <c r="BQ395" s="162"/>
      <c r="BR395" s="162"/>
      <c r="BS395" s="162"/>
      <c r="BT395" s="162"/>
      <c r="BU395" s="162"/>
      <c r="BV395" s="162"/>
      <c r="BW395" s="162"/>
      <c r="BX395" s="162"/>
      <c r="BY395" s="162"/>
      <c r="BZ395" s="162"/>
      <c r="CA395" s="162"/>
      <c r="CB395" s="162"/>
      <c r="CC395" s="162"/>
      <c r="CD395" s="162"/>
      <c r="CE395" s="162"/>
      <c r="CF395" s="162"/>
      <c r="CG395" s="162"/>
      <c r="CH395" s="162"/>
      <c r="CI395" s="162"/>
      <c r="CJ395" s="162"/>
      <c r="CK395" s="162"/>
      <c r="CL395" s="162"/>
      <c r="CM395" s="162"/>
      <c r="CN395" s="162"/>
      <c r="CO395" s="162"/>
      <c r="CP395" s="162"/>
      <c r="CQ395" s="162"/>
      <c r="CR395" s="162"/>
      <c r="CS395" s="162"/>
      <c r="CT395" s="162"/>
      <c r="CU395" s="162"/>
      <c r="CV395" s="162"/>
      <c r="CW395" s="162"/>
      <c r="CX395" s="162"/>
      <c r="CY395" s="162"/>
      <c r="CZ395" s="162"/>
      <c r="DA395" s="162"/>
      <c r="DB395" s="162"/>
      <c r="DC395" s="162"/>
      <c r="DD395" s="162"/>
      <c r="DE395" s="162"/>
      <c r="DF395" s="162"/>
      <c r="DG395" s="162"/>
      <c r="DH395" s="162"/>
      <c r="DI395" s="162"/>
      <c r="DJ395" s="162"/>
      <c r="DK395" s="162"/>
      <c r="DL395" s="162"/>
      <c r="DM395" s="162"/>
      <c r="DN395" s="162"/>
      <c r="DO395" s="162"/>
      <c r="DP395" s="162"/>
      <c r="DQ395" s="162"/>
      <c r="DR395" s="162"/>
      <c r="DS395" s="162"/>
      <c r="DT395" s="162"/>
      <c r="DU395" s="162"/>
      <c r="DV395" s="162"/>
      <c r="DW395" s="162"/>
      <c r="DX395" s="162"/>
      <c r="DY395" s="162"/>
      <c r="DZ395" s="162"/>
      <c r="EA395" s="162"/>
      <c r="EB395" s="162"/>
      <c r="EC395" s="162"/>
      <c r="ED395" s="162"/>
      <c r="EE395" s="162"/>
      <c r="EF395" s="162"/>
      <c r="EG395" s="162"/>
      <c r="EH395" s="162"/>
      <c r="EI395" s="162"/>
      <c r="EJ395" s="162"/>
      <c r="EK395" s="162"/>
      <c r="EL395" s="162"/>
      <c r="EM395" s="162"/>
      <c r="EN395" s="162"/>
      <c r="EO395" s="162"/>
      <c r="EP395" s="162"/>
      <c r="EQ395" s="162"/>
      <c r="ER395" s="162"/>
      <c r="ES395" s="162"/>
      <c r="ET395" s="162"/>
      <c r="EU395" s="162"/>
      <c r="EV395" s="162"/>
      <c r="EW395" s="162"/>
      <c r="EX395" s="162"/>
      <c r="EY395" s="162"/>
      <c r="EZ395" s="162"/>
      <c r="FA395" s="162"/>
      <c r="FB395" s="162"/>
      <c r="FC395" s="162"/>
      <c r="FD395" s="162"/>
      <c r="FE395" s="162"/>
      <c r="FF395" s="162"/>
      <c r="FG395" s="162"/>
      <c r="FH395" s="162"/>
      <c r="FI395" s="162"/>
      <c r="FJ395" s="162"/>
      <c r="FK395" s="162"/>
      <c r="FL395" s="162"/>
      <c r="FM395" s="162"/>
      <c r="FN395" s="162"/>
      <c r="FO395" s="162"/>
      <c r="FP395" s="162"/>
      <c r="FQ395" s="162"/>
      <c r="FR395" s="162"/>
      <c r="FS395" s="162"/>
      <c r="FT395" s="162"/>
      <c r="FU395" s="162"/>
      <c r="FV395" s="162"/>
      <c r="FW395" s="162"/>
      <c r="FX395" s="162"/>
      <c r="FY395" s="162"/>
      <c r="FZ395" s="162"/>
      <c r="GA395" s="162"/>
      <c r="GB395" s="162"/>
      <c r="GC395" s="162"/>
      <c r="GD395" s="162"/>
      <c r="GE395" s="162"/>
      <c r="GF395" s="162"/>
      <c r="GG395" s="162"/>
      <c r="GH395" s="162"/>
      <c r="GI395" s="162"/>
      <c r="GJ395" s="162"/>
      <c r="GK395" s="162"/>
      <c r="GL395" s="162"/>
      <c r="GM395" s="162"/>
      <c r="GN395" s="162"/>
      <c r="GO395" s="162"/>
      <c r="GP395" s="162"/>
      <c r="GQ395" s="162"/>
      <c r="GR395" s="162"/>
      <c r="GS395" s="162"/>
      <c r="GT395" s="162"/>
      <c r="GU395" s="162"/>
      <c r="GV395" s="162"/>
      <c r="GW395" s="162"/>
    </row>
    <row r="396" spans="1:205" ht="15" customHeight="1">
      <c r="A396" s="179"/>
      <c r="B396" s="179"/>
      <c r="C396" s="180" t="s">
        <v>578</v>
      </c>
      <c r="D396" s="189">
        <v>83</v>
      </c>
      <c r="E396" s="190">
        <f t="shared" si="168"/>
        <v>96.901560000000003</v>
      </c>
      <c r="F396" s="190">
        <f t="shared" si="168"/>
        <v>97.111476620030871</v>
      </c>
      <c r="G396" s="190">
        <f t="shared" si="168"/>
        <v>97.86551</v>
      </c>
      <c r="H396" s="190">
        <f t="shared" si="168"/>
        <v>96.698419999999999</v>
      </c>
      <c r="I396" s="190">
        <f t="shared" si="168"/>
        <v>97.059579999999997</v>
      </c>
      <c r="J396" s="191"/>
      <c r="K396" s="190">
        <f t="shared" si="169"/>
        <v>0.99477242678032152</v>
      </c>
      <c r="L396" s="190">
        <f t="shared" si="169"/>
        <v>0.20835865944774662</v>
      </c>
      <c r="M396" s="190"/>
      <c r="N396" s="190">
        <f t="shared" si="170"/>
        <v>0.77645814892328691</v>
      </c>
      <c r="O396" s="190">
        <f t="shared" si="170"/>
        <v>-1.9212429777436733</v>
      </c>
      <c r="P396" s="190"/>
      <c r="Q396" s="190">
        <f t="shared" si="171"/>
        <v>0.37349110771407457</v>
      </c>
      <c r="R396" s="190">
        <f t="shared" si="171"/>
        <v>8.3888921538172692E-2</v>
      </c>
      <c r="S396" s="192"/>
      <c r="T396" s="187" t="s">
        <v>54</v>
      </c>
      <c r="U396" s="188" t="s">
        <v>579</v>
      </c>
      <c r="V396" t="s">
        <v>578</v>
      </c>
      <c r="W396" s="67">
        <v>83</v>
      </c>
      <c r="X396" s="38">
        <v>96.901560000000003</v>
      </c>
      <c r="Y396" s="38">
        <v>97.111476620030871</v>
      </c>
      <c r="Z396" s="38">
        <v>97.86551</v>
      </c>
      <c r="AA396" s="38">
        <v>96.698419999999999</v>
      </c>
      <c r="AB396" s="38">
        <v>97.059579999999997</v>
      </c>
      <c r="AC396" s="38"/>
      <c r="AD396" s="38">
        <v>0.99477242678032152</v>
      </c>
      <c r="AE396" s="38">
        <v>0.20835865944774662</v>
      </c>
      <c r="AF396" s="38"/>
      <c r="AG396" s="38">
        <v>0.77645814892328691</v>
      </c>
      <c r="AH396" s="38">
        <v>-1.9212429777436733</v>
      </c>
      <c r="AI396" s="38"/>
      <c r="AJ396" s="38">
        <v>0.37349110771407457</v>
      </c>
      <c r="AK396" s="76">
        <v>8.3888921538172692E-2</v>
      </c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  <c r="BI396" s="162"/>
      <c r="BJ396" s="162"/>
      <c r="BK396" s="162"/>
      <c r="BL396" s="162"/>
      <c r="BM396" s="162"/>
      <c r="BN396" s="162"/>
      <c r="BO396" s="162"/>
      <c r="BP396" s="162"/>
      <c r="BQ396" s="162"/>
      <c r="BR396" s="162"/>
      <c r="BS396" s="162"/>
      <c r="BT396" s="162"/>
      <c r="BU396" s="162"/>
      <c r="BV396" s="162"/>
      <c r="BW396" s="162"/>
      <c r="BX396" s="162"/>
      <c r="BY396" s="162"/>
      <c r="BZ396" s="162"/>
      <c r="CA396" s="162"/>
      <c r="CB396" s="162"/>
      <c r="CC396" s="162"/>
      <c r="CD396" s="162"/>
      <c r="CE396" s="162"/>
      <c r="CF396" s="162"/>
      <c r="CG396" s="162"/>
      <c r="CH396" s="162"/>
      <c r="CI396" s="162"/>
      <c r="CJ396" s="162"/>
      <c r="CK396" s="162"/>
      <c r="CL396" s="162"/>
      <c r="CM396" s="162"/>
      <c r="CN396" s="162"/>
      <c r="CO396" s="162"/>
      <c r="CP396" s="162"/>
      <c r="CQ396" s="162"/>
      <c r="CR396" s="162"/>
      <c r="CS396" s="162"/>
      <c r="CT396" s="162"/>
      <c r="CU396" s="162"/>
      <c r="CV396" s="162"/>
      <c r="CW396" s="162"/>
      <c r="CX396" s="162"/>
      <c r="CY396" s="162"/>
      <c r="CZ396" s="162"/>
      <c r="DA396" s="162"/>
      <c r="DB396" s="162"/>
      <c r="DC396" s="162"/>
      <c r="DD396" s="162"/>
      <c r="DE396" s="162"/>
      <c r="DF396" s="162"/>
      <c r="DG396" s="162"/>
      <c r="DH396" s="162"/>
      <c r="DI396" s="162"/>
      <c r="DJ396" s="162"/>
      <c r="DK396" s="162"/>
      <c r="DL396" s="162"/>
      <c r="DM396" s="162"/>
      <c r="DN396" s="162"/>
      <c r="DO396" s="162"/>
      <c r="DP396" s="162"/>
      <c r="DQ396" s="162"/>
      <c r="DR396" s="162"/>
      <c r="DS396" s="162"/>
      <c r="DT396" s="162"/>
      <c r="DU396" s="162"/>
      <c r="DV396" s="162"/>
      <c r="DW396" s="162"/>
      <c r="DX396" s="162"/>
      <c r="DY396" s="162"/>
      <c r="DZ396" s="162"/>
      <c r="EA396" s="162"/>
      <c r="EB396" s="162"/>
      <c r="EC396" s="162"/>
      <c r="ED396" s="162"/>
      <c r="EE396" s="162"/>
      <c r="EF396" s="162"/>
      <c r="EG396" s="162"/>
      <c r="EH396" s="162"/>
      <c r="EI396" s="162"/>
      <c r="EJ396" s="162"/>
      <c r="EK396" s="162"/>
      <c r="EL396" s="162"/>
      <c r="EM396" s="162"/>
      <c r="EN396" s="162"/>
      <c r="EO396" s="162"/>
      <c r="EP396" s="162"/>
      <c r="EQ396" s="162"/>
      <c r="ER396" s="162"/>
      <c r="ES396" s="162"/>
      <c r="ET396" s="162"/>
      <c r="EU396" s="162"/>
      <c r="EV396" s="162"/>
      <c r="EW396" s="162"/>
      <c r="EX396" s="162"/>
      <c r="EY396" s="162"/>
      <c r="EZ396" s="162"/>
      <c r="FA396" s="162"/>
      <c r="FB396" s="162"/>
      <c r="FC396" s="162"/>
      <c r="FD396" s="162"/>
      <c r="FE396" s="162"/>
      <c r="FF396" s="162"/>
      <c r="FG396" s="162"/>
      <c r="FH396" s="162"/>
      <c r="FI396" s="162"/>
      <c r="FJ396" s="162"/>
      <c r="FK396" s="162"/>
      <c r="FL396" s="162"/>
      <c r="FM396" s="162"/>
      <c r="FN396" s="162"/>
      <c r="FO396" s="162"/>
      <c r="FP396" s="162"/>
      <c r="FQ396" s="162"/>
      <c r="FR396" s="162"/>
      <c r="FS396" s="162"/>
      <c r="FT396" s="162"/>
      <c r="FU396" s="162"/>
      <c r="FV396" s="162"/>
      <c r="FW396" s="162"/>
      <c r="FX396" s="162"/>
      <c r="FY396" s="162"/>
      <c r="FZ396" s="162"/>
      <c r="GA396" s="162"/>
      <c r="GB396" s="162"/>
      <c r="GC396" s="162"/>
      <c r="GD396" s="162"/>
      <c r="GE396" s="162"/>
      <c r="GF396" s="162"/>
      <c r="GG396" s="162"/>
      <c r="GH396" s="162"/>
      <c r="GI396" s="162"/>
      <c r="GJ396" s="162"/>
      <c r="GK396" s="162"/>
      <c r="GL396" s="162"/>
      <c r="GM396" s="162"/>
      <c r="GN396" s="162"/>
      <c r="GO396" s="162"/>
      <c r="GP396" s="162"/>
      <c r="GQ396" s="162"/>
      <c r="GR396" s="162"/>
      <c r="GS396" s="162"/>
      <c r="GT396" s="162"/>
      <c r="GU396" s="162"/>
      <c r="GV396" s="162"/>
      <c r="GW396" s="162"/>
    </row>
    <row r="397" spans="1:205" ht="15" customHeight="1">
      <c r="A397" s="179"/>
      <c r="B397" s="179"/>
      <c r="C397" s="180" t="s">
        <v>580</v>
      </c>
      <c r="D397" s="189">
        <v>49</v>
      </c>
      <c r="E397" s="190">
        <f t="shared" si="168"/>
        <v>100.07622000000001</v>
      </c>
      <c r="F397" s="190">
        <f t="shared" si="168"/>
        <v>101.79097552389376</v>
      </c>
      <c r="G397" s="190">
        <f t="shared" si="168"/>
        <v>101.26891999999999</v>
      </c>
      <c r="H397" s="190">
        <f t="shared" si="168"/>
        <v>101.79737</v>
      </c>
      <c r="I397" s="190">
        <f t="shared" si="168"/>
        <v>101.62457999999999</v>
      </c>
      <c r="J397" s="191"/>
      <c r="K397" s="190">
        <f t="shared" si="169"/>
        <v>1.1917916164299491</v>
      </c>
      <c r="L397" s="190">
        <f t="shared" si="169"/>
        <v>0.1521970567018481</v>
      </c>
      <c r="M397" s="190"/>
      <c r="N397" s="190">
        <f t="shared" si="170"/>
        <v>-0.51287451992308997</v>
      </c>
      <c r="O397" s="190">
        <f t="shared" si="170"/>
        <v>0.78529363008443787</v>
      </c>
      <c r="P397" s="190"/>
      <c r="Q397" s="190">
        <f t="shared" si="171"/>
        <v>-0.16973915927298577</v>
      </c>
      <c r="R397" s="193">
        <f t="shared" si="171"/>
        <v>-2.3694173222177376E-2</v>
      </c>
      <c r="S397" s="192"/>
      <c r="T397" s="187" t="s">
        <v>54</v>
      </c>
      <c r="U397" s="188" t="s">
        <v>581</v>
      </c>
      <c r="V397" t="s">
        <v>580</v>
      </c>
      <c r="W397" s="67">
        <v>49</v>
      </c>
      <c r="X397" s="38">
        <v>100.07622000000001</v>
      </c>
      <c r="Y397" s="38">
        <v>101.79097552389376</v>
      </c>
      <c r="Z397" s="38">
        <v>101.26891999999999</v>
      </c>
      <c r="AA397" s="38">
        <v>101.79737</v>
      </c>
      <c r="AB397" s="38">
        <v>101.62457999999999</v>
      </c>
      <c r="AC397" s="38"/>
      <c r="AD397" s="38">
        <v>1.1917916164299491</v>
      </c>
      <c r="AE397" s="38">
        <v>0.1521970567018481</v>
      </c>
      <c r="AF397" s="38"/>
      <c r="AG397" s="38">
        <v>-0.51287451992308997</v>
      </c>
      <c r="AH397" s="38">
        <v>0.78529363008443787</v>
      </c>
      <c r="AI397" s="38"/>
      <c r="AJ397" s="38">
        <v>-0.16973915927298577</v>
      </c>
      <c r="AK397" s="38">
        <v>-2.3694173222177376E-2</v>
      </c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  <c r="BI397" s="162"/>
      <c r="BJ397" s="162"/>
      <c r="BK397" s="162"/>
      <c r="BL397" s="162"/>
      <c r="BM397" s="162"/>
      <c r="BN397" s="162"/>
      <c r="BO397" s="162"/>
      <c r="BP397" s="162"/>
      <c r="BQ397" s="162"/>
      <c r="BR397" s="162"/>
      <c r="BS397" s="162"/>
      <c r="BT397" s="162"/>
      <c r="BU397" s="162"/>
      <c r="BV397" s="162"/>
      <c r="BW397" s="162"/>
      <c r="BX397" s="162"/>
      <c r="BY397" s="162"/>
      <c r="BZ397" s="162"/>
      <c r="CA397" s="162"/>
      <c r="CB397" s="162"/>
      <c r="CC397" s="162"/>
      <c r="CD397" s="162"/>
      <c r="CE397" s="162"/>
      <c r="CF397" s="162"/>
      <c r="CG397" s="162"/>
      <c r="CH397" s="162"/>
      <c r="CI397" s="162"/>
      <c r="CJ397" s="162"/>
      <c r="CK397" s="162"/>
      <c r="CL397" s="162"/>
      <c r="CM397" s="162"/>
      <c r="CN397" s="162"/>
      <c r="CO397" s="162"/>
      <c r="CP397" s="162"/>
      <c r="CQ397" s="162"/>
      <c r="CR397" s="162"/>
      <c r="CS397" s="162"/>
      <c r="CT397" s="162"/>
      <c r="CU397" s="162"/>
      <c r="CV397" s="162"/>
      <c r="CW397" s="162"/>
      <c r="CX397" s="162"/>
      <c r="CY397" s="162"/>
      <c r="CZ397" s="162"/>
      <c r="DA397" s="162"/>
      <c r="DB397" s="162"/>
      <c r="DC397" s="162"/>
      <c r="DD397" s="162"/>
      <c r="DE397" s="162"/>
      <c r="DF397" s="162"/>
      <c r="DG397" s="162"/>
      <c r="DH397" s="162"/>
      <c r="DI397" s="162"/>
      <c r="DJ397" s="162"/>
      <c r="DK397" s="162"/>
      <c r="DL397" s="162"/>
      <c r="DM397" s="162"/>
      <c r="DN397" s="162"/>
      <c r="DO397" s="162"/>
      <c r="DP397" s="162"/>
      <c r="DQ397" s="162"/>
      <c r="DR397" s="162"/>
      <c r="DS397" s="162"/>
      <c r="DT397" s="162"/>
      <c r="DU397" s="162"/>
      <c r="DV397" s="162"/>
      <c r="DW397" s="162"/>
      <c r="DX397" s="162"/>
      <c r="DY397" s="162"/>
      <c r="DZ397" s="162"/>
      <c r="EA397" s="162"/>
      <c r="EB397" s="162"/>
      <c r="EC397" s="162"/>
      <c r="ED397" s="162"/>
      <c r="EE397" s="162"/>
      <c r="EF397" s="162"/>
      <c r="EG397" s="162"/>
      <c r="EH397" s="162"/>
      <c r="EI397" s="162"/>
      <c r="EJ397" s="162"/>
      <c r="EK397" s="162"/>
      <c r="EL397" s="162"/>
      <c r="EM397" s="162"/>
      <c r="EN397" s="162"/>
      <c r="EO397" s="162"/>
      <c r="EP397" s="162"/>
      <c r="EQ397" s="162"/>
      <c r="ER397" s="162"/>
      <c r="ES397" s="162"/>
      <c r="ET397" s="162"/>
      <c r="EU397" s="162"/>
      <c r="EV397" s="162"/>
      <c r="EW397" s="162"/>
      <c r="EX397" s="162"/>
      <c r="EY397" s="162"/>
      <c r="EZ397" s="162"/>
      <c r="FA397" s="162"/>
      <c r="FB397" s="162"/>
      <c r="FC397" s="162"/>
      <c r="FD397" s="162"/>
      <c r="FE397" s="162"/>
      <c r="FF397" s="162"/>
      <c r="FG397" s="162"/>
      <c r="FH397" s="162"/>
      <c r="FI397" s="162"/>
      <c r="FJ397" s="162"/>
      <c r="FK397" s="162"/>
      <c r="FL397" s="162"/>
      <c r="FM397" s="162"/>
      <c r="FN397" s="162"/>
      <c r="FO397" s="162"/>
      <c r="FP397" s="162"/>
      <c r="FQ397" s="162"/>
      <c r="FR397" s="162"/>
      <c r="FS397" s="162"/>
      <c r="FT397" s="162"/>
      <c r="FU397" s="162"/>
      <c r="FV397" s="162"/>
      <c r="FW397" s="162"/>
      <c r="FX397" s="162"/>
      <c r="FY397" s="162"/>
      <c r="FZ397" s="162"/>
      <c r="GA397" s="162"/>
      <c r="GB397" s="162"/>
      <c r="GC397" s="162"/>
      <c r="GD397" s="162"/>
      <c r="GE397" s="162"/>
      <c r="GF397" s="162"/>
      <c r="GG397" s="162"/>
      <c r="GH397" s="162"/>
      <c r="GI397" s="162"/>
      <c r="GJ397" s="162"/>
      <c r="GK397" s="162"/>
      <c r="GL397" s="162"/>
      <c r="GM397" s="162"/>
      <c r="GN397" s="162"/>
      <c r="GO397" s="162"/>
      <c r="GP397" s="162"/>
      <c r="GQ397" s="162"/>
      <c r="GR397" s="162"/>
      <c r="GS397" s="162"/>
      <c r="GT397" s="162"/>
      <c r="GU397" s="162"/>
      <c r="GV397" s="162"/>
      <c r="GW397" s="162"/>
    </row>
    <row r="398" spans="1:205" ht="15" customHeight="1">
      <c r="A398" s="179"/>
      <c r="B398" s="179"/>
      <c r="C398" s="180" t="s">
        <v>582</v>
      </c>
      <c r="D398" s="189">
        <v>73</v>
      </c>
      <c r="E398" s="190">
        <f t="shared" si="168"/>
        <v>93.603679999999997</v>
      </c>
      <c r="F398" s="190">
        <f t="shared" si="168"/>
        <v>94.120275590557839</v>
      </c>
      <c r="G398" s="190">
        <f t="shared" si="168"/>
        <v>92.696430000000007</v>
      </c>
      <c r="H398" s="190">
        <f t="shared" si="168"/>
        <v>93.435190000000006</v>
      </c>
      <c r="I398" s="190">
        <f t="shared" si="168"/>
        <v>93.894260000000003</v>
      </c>
      <c r="J398" s="191"/>
      <c r="K398" s="190">
        <f t="shared" si="169"/>
        <v>-0.96924608092330278</v>
      </c>
      <c r="L398" s="190">
        <f t="shared" si="169"/>
        <v>-0.17247604761569738</v>
      </c>
      <c r="M398" s="190"/>
      <c r="N398" s="190">
        <f t="shared" si="170"/>
        <v>-1.512798304467422</v>
      </c>
      <c r="O398" s="190">
        <f t="shared" si="170"/>
        <v>3.1908227168073462</v>
      </c>
      <c r="P398" s="190"/>
      <c r="Q398" s="190">
        <f t="shared" si="171"/>
        <v>0.4913245213072237</v>
      </c>
      <c r="R398" s="190">
        <f t="shared" si="171"/>
        <v>9.37839774104261E-2</v>
      </c>
      <c r="S398" s="192"/>
      <c r="T398" s="187" t="s">
        <v>54</v>
      </c>
      <c r="U398" s="188" t="s">
        <v>583</v>
      </c>
      <c r="V398" t="s">
        <v>582</v>
      </c>
      <c r="W398" s="67">
        <v>73</v>
      </c>
      <c r="X398" s="38">
        <v>93.603679999999997</v>
      </c>
      <c r="Y398" s="38">
        <v>94.120275590557839</v>
      </c>
      <c r="Z398" s="38">
        <v>92.696430000000007</v>
      </c>
      <c r="AA398" s="38">
        <v>93.435190000000006</v>
      </c>
      <c r="AB398" s="38">
        <v>93.894260000000003</v>
      </c>
      <c r="AC398" s="38"/>
      <c r="AD398" s="38">
        <v>-0.96924608092330278</v>
      </c>
      <c r="AE398" s="38">
        <v>-0.17247604761569738</v>
      </c>
      <c r="AF398" s="38"/>
      <c r="AG398" s="38">
        <v>-1.512798304467422</v>
      </c>
      <c r="AH398" s="38">
        <v>3.1908227168073462</v>
      </c>
      <c r="AI398" s="38"/>
      <c r="AJ398" s="38">
        <v>0.4913245213072237</v>
      </c>
      <c r="AK398" s="38">
        <v>9.37839774104261E-2</v>
      </c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  <c r="BI398" s="162"/>
      <c r="BJ398" s="162"/>
      <c r="BK398" s="162"/>
      <c r="BL398" s="162"/>
      <c r="BM398" s="162"/>
      <c r="BN398" s="162"/>
      <c r="BO398" s="162"/>
      <c r="BP398" s="162"/>
      <c r="BQ398" s="162"/>
      <c r="BR398" s="162"/>
      <c r="BS398" s="162"/>
      <c r="BT398" s="162"/>
      <c r="BU398" s="162"/>
      <c r="BV398" s="162"/>
      <c r="BW398" s="162"/>
      <c r="BX398" s="162"/>
      <c r="BY398" s="162"/>
      <c r="BZ398" s="162"/>
      <c r="CA398" s="162"/>
      <c r="CB398" s="162"/>
      <c r="CC398" s="162"/>
      <c r="CD398" s="162"/>
      <c r="CE398" s="162"/>
      <c r="CF398" s="162"/>
      <c r="CG398" s="162"/>
      <c r="CH398" s="162"/>
      <c r="CI398" s="162"/>
      <c r="CJ398" s="162"/>
      <c r="CK398" s="162"/>
      <c r="CL398" s="162"/>
      <c r="CM398" s="162"/>
      <c r="CN398" s="162"/>
      <c r="CO398" s="162"/>
      <c r="CP398" s="162"/>
      <c r="CQ398" s="162"/>
      <c r="CR398" s="162"/>
      <c r="CS398" s="162"/>
      <c r="CT398" s="162"/>
      <c r="CU398" s="162"/>
      <c r="CV398" s="162"/>
      <c r="CW398" s="162"/>
      <c r="CX398" s="162"/>
      <c r="CY398" s="162"/>
      <c r="CZ398" s="162"/>
      <c r="DA398" s="162"/>
      <c r="DB398" s="162"/>
      <c r="DC398" s="162"/>
      <c r="DD398" s="162"/>
      <c r="DE398" s="162"/>
      <c r="DF398" s="162"/>
      <c r="DG398" s="162"/>
      <c r="DH398" s="162"/>
      <c r="DI398" s="162"/>
      <c r="DJ398" s="162"/>
      <c r="DK398" s="162"/>
      <c r="DL398" s="162"/>
      <c r="DM398" s="162"/>
      <c r="DN398" s="162"/>
      <c r="DO398" s="162"/>
      <c r="DP398" s="162"/>
      <c r="DQ398" s="162"/>
      <c r="DR398" s="162"/>
      <c r="DS398" s="162"/>
      <c r="DT398" s="162"/>
      <c r="DU398" s="162"/>
      <c r="DV398" s="162"/>
      <c r="DW398" s="162"/>
      <c r="DX398" s="162"/>
      <c r="DY398" s="162"/>
      <c r="DZ398" s="162"/>
      <c r="EA398" s="162"/>
      <c r="EB398" s="162"/>
      <c r="EC398" s="162"/>
      <c r="ED398" s="162"/>
      <c r="EE398" s="162"/>
      <c r="EF398" s="162"/>
      <c r="EG398" s="162"/>
      <c r="EH398" s="162"/>
      <c r="EI398" s="162"/>
      <c r="EJ398" s="162"/>
      <c r="EK398" s="162"/>
      <c r="EL398" s="162"/>
      <c r="EM398" s="162"/>
      <c r="EN398" s="162"/>
      <c r="EO398" s="162"/>
      <c r="EP398" s="162"/>
      <c r="EQ398" s="162"/>
      <c r="ER398" s="162"/>
      <c r="ES398" s="162"/>
      <c r="ET398" s="162"/>
      <c r="EU398" s="162"/>
      <c r="EV398" s="162"/>
      <c r="EW398" s="162"/>
      <c r="EX398" s="162"/>
      <c r="EY398" s="162"/>
      <c r="EZ398" s="162"/>
      <c r="FA398" s="162"/>
      <c r="FB398" s="162"/>
      <c r="FC398" s="162"/>
      <c r="FD398" s="162"/>
      <c r="FE398" s="162"/>
      <c r="FF398" s="162"/>
      <c r="FG398" s="162"/>
      <c r="FH398" s="162"/>
      <c r="FI398" s="162"/>
      <c r="FJ398" s="162"/>
      <c r="FK398" s="162"/>
      <c r="FL398" s="162"/>
      <c r="FM398" s="162"/>
      <c r="FN398" s="162"/>
      <c r="FO398" s="162"/>
      <c r="FP398" s="162"/>
      <c r="FQ398" s="162"/>
      <c r="FR398" s="162"/>
      <c r="FS398" s="162"/>
      <c r="FT398" s="162"/>
      <c r="FU398" s="162"/>
      <c r="FV398" s="162"/>
      <c r="FW398" s="162"/>
      <c r="FX398" s="162"/>
      <c r="FY398" s="162"/>
      <c r="FZ398" s="162"/>
      <c r="GA398" s="162"/>
      <c r="GB398" s="162"/>
      <c r="GC398" s="162"/>
      <c r="GD398" s="162"/>
      <c r="GE398" s="162"/>
      <c r="GF398" s="162"/>
      <c r="GG398" s="162"/>
      <c r="GH398" s="162"/>
      <c r="GI398" s="162"/>
      <c r="GJ398" s="162"/>
      <c r="GK398" s="162"/>
      <c r="GL398" s="162"/>
      <c r="GM398" s="162"/>
      <c r="GN398" s="162"/>
      <c r="GO398" s="162"/>
      <c r="GP398" s="162"/>
      <c r="GQ398" s="162"/>
      <c r="GR398" s="162"/>
      <c r="GS398" s="162"/>
      <c r="GT398" s="162"/>
      <c r="GU398" s="162"/>
      <c r="GV398" s="162"/>
      <c r="GW398" s="162"/>
    </row>
    <row r="399" spans="1:205" ht="15" customHeight="1">
      <c r="A399" s="179"/>
      <c r="B399" s="179"/>
      <c r="C399" s="180"/>
      <c r="D399" s="189"/>
      <c r="E399" s="190"/>
      <c r="F399" s="190"/>
      <c r="G399" s="190"/>
      <c r="H399" s="190"/>
      <c r="I399" s="190"/>
      <c r="J399" s="191"/>
      <c r="K399" s="190"/>
      <c r="L399" s="190"/>
      <c r="M399" s="190"/>
      <c r="N399" s="190"/>
      <c r="O399" s="190"/>
      <c r="P399" s="190"/>
      <c r="Q399" s="190"/>
      <c r="R399" s="190"/>
      <c r="S399" s="192"/>
      <c r="T399" s="187"/>
      <c r="U399" s="188"/>
      <c r="V399"/>
      <c r="W399" s="67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  <c r="BI399" s="162"/>
      <c r="BJ399" s="162"/>
      <c r="BK399" s="162"/>
      <c r="BL399" s="162"/>
      <c r="BM399" s="162"/>
      <c r="BN399" s="162"/>
      <c r="BO399" s="162"/>
      <c r="BP399" s="162"/>
      <c r="BQ399" s="162"/>
      <c r="BR399" s="162"/>
      <c r="BS399" s="162"/>
      <c r="BT399" s="162"/>
      <c r="BU399" s="162"/>
      <c r="BV399" s="162"/>
      <c r="BW399" s="162"/>
      <c r="BX399" s="162"/>
      <c r="BY399" s="162"/>
      <c r="BZ399" s="162"/>
      <c r="CA399" s="162"/>
      <c r="CB399" s="162"/>
      <c r="CC399" s="162"/>
      <c r="CD399" s="162"/>
      <c r="CE399" s="162"/>
      <c r="CF399" s="162"/>
      <c r="CG399" s="162"/>
      <c r="CH399" s="162"/>
      <c r="CI399" s="162"/>
      <c r="CJ399" s="162"/>
      <c r="CK399" s="162"/>
      <c r="CL399" s="162"/>
      <c r="CM399" s="162"/>
      <c r="CN399" s="162"/>
      <c r="CO399" s="162"/>
      <c r="CP399" s="162"/>
      <c r="CQ399" s="162"/>
      <c r="CR399" s="162"/>
      <c r="CS399" s="162"/>
      <c r="CT399" s="162"/>
      <c r="CU399" s="162"/>
      <c r="CV399" s="162"/>
      <c r="CW399" s="162"/>
      <c r="CX399" s="162"/>
      <c r="CY399" s="162"/>
      <c r="CZ399" s="162"/>
      <c r="DA399" s="162"/>
      <c r="DB399" s="162"/>
      <c r="DC399" s="162"/>
      <c r="DD399" s="162"/>
      <c r="DE399" s="162"/>
      <c r="DF399" s="162"/>
      <c r="DG399" s="162"/>
      <c r="DH399" s="162"/>
      <c r="DI399" s="162"/>
      <c r="DJ399" s="162"/>
      <c r="DK399" s="162"/>
      <c r="DL399" s="162"/>
      <c r="DM399" s="162"/>
      <c r="DN399" s="162"/>
      <c r="DO399" s="162"/>
      <c r="DP399" s="162"/>
      <c r="DQ399" s="162"/>
      <c r="DR399" s="162"/>
      <c r="DS399" s="162"/>
      <c r="DT399" s="162"/>
      <c r="DU399" s="162"/>
      <c r="DV399" s="162"/>
      <c r="DW399" s="162"/>
      <c r="DX399" s="162"/>
      <c r="DY399" s="162"/>
      <c r="DZ399" s="162"/>
      <c r="EA399" s="162"/>
      <c r="EB399" s="162"/>
      <c r="EC399" s="162"/>
      <c r="ED399" s="162"/>
      <c r="EE399" s="162"/>
      <c r="EF399" s="162"/>
      <c r="EG399" s="162"/>
      <c r="EH399" s="162"/>
      <c r="EI399" s="162"/>
      <c r="EJ399" s="162"/>
      <c r="EK399" s="162"/>
      <c r="EL399" s="162"/>
      <c r="EM399" s="162"/>
      <c r="EN399" s="162"/>
      <c r="EO399" s="162"/>
      <c r="EP399" s="162"/>
      <c r="EQ399" s="162"/>
      <c r="ER399" s="162"/>
      <c r="ES399" s="162"/>
      <c r="ET399" s="162"/>
      <c r="EU399" s="162"/>
      <c r="EV399" s="162"/>
      <c r="EW399" s="162"/>
      <c r="EX399" s="162"/>
      <c r="EY399" s="162"/>
      <c r="EZ399" s="162"/>
      <c r="FA399" s="162"/>
      <c r="FB399" s="162"/>
      <c r="FC399" s="162"/>
      <c r="FD399" s="162"/>
      <c r="FE399" s="162"/>
      <c r="FF399" s="162"/>
      <c r="FG399" s="162"/>
      <c r="FH399" s="162"/>
      <c r="FI399" s="162"/>
      <c r="FJ399" s="162"/>
      <c r="FK399" s="162"/>
      <c r="FL399" s="162"/>
      <c r="FM399" s="162"/>
      <c r="FN399" s="162"/>
      <c r="FO399" s="162"/>
      <c r="FP399" s="162"/>
      <c r="FQ399" s="162"/>
      <c r="FR399" s="162"/>
      <c r="FS399" s="162"/>
      <c r="FT399" s="162"/>
      <c r="FU399" s="162"/>
      <c r="FV399" s="162"/>
      <c r="FW399" s="162"/>
      <c r="FX399" s="162"/>
      <c r="FY399" s="162"/>
      <c r="FZ399" s="162"/>
      <c r="GA399" s="162"/>
      <c r="GB399" s="162"/>
      <c r="GC399" s="162"/>
      <c r="GD399" s="162"/>
      <c r="GE399" s="162"/>
      <c r="GF399" s="162"/>
      <c r="GG399" s="162"/>
      <c r="GH399" s="162"/>
      <c r="GI399" s="162"/>
      <c r="GJ399" s="162"/>
      <c r="GK399" s="162"/>
      <c r="GL399" s="162"/>
      <c r="GM399" s="162"/>
      <c r="GN399" s="162"/>
      <c r="GO399" s="162"/>
      <c r="GP399" s="162"/>
      <c r="GQ399" s="162"/>
      <c r="GR399" s="162"/>
      <c r="GS399" s="162"/>
      <c r="GT399" s="162"/>
      <c r="GU399" s="162"/>
      <c r="GV399" s="162"/>
      <c r="GW399" s="162"/>
    </row>
    <row r="400" spans="1:205" ht="15" customHeight="1">
      <c r="A400" s="179" t="s">
        <v>584</v>
      </c>
      <c r="B400" s="179"/>
      <c r="C400" s="180"/>
      <c r="D400" s="189">
        <v>55</v>
      </c>
      <c r="E400" s="190">
        <f>IF(X400=0,"-",X400)</f>
        <v>101.82619</v>
      </c>
      <c r="F400" s="190">
        <f>IF(Y400=0,"-",Y400)</f>
        <v>110.02968165076912</v>
      </c>
      <c r="G400" s="190">
        <f>IF(Z400=0,"-",Z400)</f>
        <v>109.29895999999999</v>
      </c>
      <c r="H400" s="190">
        <f>IF(AA400=0,"-",AA400)</f>
        <v>100.04615</v>
      </c>
      <c r="I400" s="190">
        <f>IF(AB400=0,"-",AB400)</f>
        <v>108.82491</v>
      </c>
      <c r="J400" s="191"/>
      <c r="K400" s="190">
        <f>IF(AD400=0,"-",AD400)</f>
        <v>7.3387504727418396</v>
      </c>
      <c r="L400" s="190">
        <f>IF(AE400=0,"-",AE400)</f>
        <v>1.0703437059722738</v>
      </c>
      <c r="M400" s="190"/>
      <c r="N400" s="190">
        <f>IF(AG400=0,"-",AG400)</f>
        <v>-0.66411171967418747</v>
      </c>
      <c r="O400" s="190">
        <f>IF(AH400=0,"-",AH400)</f>
        <v>1.2337559478127509</v>
      </c>
      <c r="P400" s="190"/>
      <c r="Q400" s="190">
        <f>IF(AJ400=0,"-",AJ400)</f>
        <v>8.7747104711175758</v>
      </c>
      <c r="R400" s="190">
        <f>IF(AK400=0,"-",AK400)</f>
        <v>1.3512096559791582</v>
      </c>
      <c r="S400" s="192"/>
      <c r="T400" s="187" t="s">
        <v>46</v>
      </c>
      <c r="U400" s="188" t="s">
        <v>585</v>
      </c>
      <c r="V400" t="s">
        <v>586</v>
      </c>
      <c r="W400" s="67">
        <v>55</v>
      </c>
      <c r="X400" s="38">
        <v>101.82619</v>
      </c>
      <c r="Y400" s="38">
        <v>110.02968165076912</v>
      </c>
      <c r="Z400" s="38">
        <v>109.29895999999999</v>
      </c>
      <c r="AA400" s="38">
        <v>100.04615</v>
      </c>
      <c r="AB400" s="38">
        <v>108.82491</v>
      </c>
      <c r="AC400" s="38"/>
      <c r="AD400" s="38">
        <v>7.3387504727418396</v>
      </c>
      <c r="AE400" s="38">
        <v>1.0703437059722738</v>
      </c>
      <c r="AF400" s="38"/>
      <c r="AG400" s="38">
        <v>-0.66411171967418747</v>
      </c>
      <c r="AH400" s="38">
        <v>1.2337559478127509</v>
      </c>
      <c r="AI400" s="38"/>
      <c r="AJ400" s="38">
        <v>8.7747104711175758</v>
      </c>
      <c r="AK400" s="38">
        <v>1.3512096559791582</v>
      </c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  <c r="BI400" s="162"/>
      <c r="BJ400" s="162"/>
      <c r="BK400" s="162"/>
      <c r="BL400" s="162"/>
      <c r="BM400" s="162"/>
      <c r="BN400" s="162"/>
      <c r="BO400" s="162"/>
      <c r="BP400" s="162"/>
      <c r="BQ400" s="162"/>
      <c r="BR400" s="162"/>
      <c r="BS400" s="162"/>
      <c r="BT400" s="162"/>
      <c r="BU400" s="162"/>
      <c r="BV400" s="162"/>
      <c r="BW400" s="162"/>
      <c r="BX400" s="162"/>
      <c r="BY400" s="162"/>
      <c r="BZ400" s="162"/>
      <c r="CA400" s="162"/>
      <c r="CB400" s="162"/>
      <c r="CC400" s="162"/>
      <c r="CD400" s="162"/>
      <c r="CE400" s="162"/>
      <c r="CF400" s="162"/>
      <c r="CG400" s="162"/>
      <c r="CH400" s="162"/>
      <c r="CI400" s="162"/>
      <c r="CJ400" s="162"/>
      <c r="CK400" s="162"/>
      <c r="CL400" s="162"/>
      <c r="CM400" s="162"/>
      <c r="CN400" s="162"/>
      <c r="CO400" s="162"/>
      <c r="CP400" s="162"/>
      <c r="CQ400" s="162"/>
      <c r="CR400" s="162"/>
      <c r="CS400" s="162"/>
      <c r="CT400" s="162"/>
      <c r="CU400" s="162"/>
      <c r="CV400" s="162"/>
      <c r="CW400" s="162"/>
      <c r="CX400" s="162"/>
      <c r="CY400" s="162"/>
      <c r="CZ400" s="162"/>
      <c r="DA400" s="162"/>
      <c r="DB400" s="162"/>
      <c r="DC400" s="162"/>
      <c r="DD400" s="162"/>
      <c r="DE400" s="162"/>
      <c r="DF400" s="162"/>
      <c r="DG400" s="162"/>
      <c r="DH400" s="162"/>
      <c r="DI400" s="162"/>
      <c r="DJ400" s="162"/>
      <c r="DK400" s="162"/>
      <c r="DL400" s="162"/>
      <c r="DM400" s="162"/>
      <c r="DN400" s="162"/>
      <c r="DO400" s="162"/>
      <c r="DP400" s="162"/>
      <c r="DQ400" s="162"/>
      <c r="DR400" s="162"/>
      <c r="DS400" s="162"/>
      <c r="DT400" s="162"/>
      <c r="DU400" s="162"/>
      <c r="DV400" s="162"/>
      <c r="DW400" s="162"/>
      <c r="DX400" s="162"/>
      <c r="DY400" s="162"/>
      <c r="DZ400" s="162"/>
      <c r="EA400" s="162"/>
      <c r="EB400" s="162"/>
      <c r="EC400" s="162"/>
      <c r="ED400" s="162"/>
      <c r="EE400" s="162"/>
      <c r="EF400" s="162"/>
      <c r="EG400" s="162"/>
      <c r="EH400" s="162"/>
      <c r="EI400" s="162"/>
      <c r="EJ400" s="162"/>
      <c r="EK400" s="162"/>
      <c r="EL400" s="162"/>
      <c r="EM400" s="162"/>
      <c r="EN400" s="162"/>
      <c r="EO400" s="162"/>
      <c r="EP400" s="162"/>
      <c r="EQ400" s="162"/>
      <c r="ER400" s="162"/>
      <c r="ES400" s="162"/>
      <c r="ET400" s="162"/>
      <c r="EU400" s="162"/>
      <c r="EV400" s="162"/>
      <c r="EW400" s="162"/>
      <c r="EX400" s="162"/>
      <c r="EY400" s="162"/>
      <c r="EZ400" s="162"/>
      <c r="FA400" s="162"/>
      <c r="FB400" s="162"/>
      <c r="FC400" s="162"/>
      <c r="FD400" s="162"/>
      <c r="FE400" s="162"/>
      <c r="FF400" s="162"/>
      <c r="FG400" s="162"/>
      <c r="FH400" s="162"/>
      <c r="FI400" s="162"/>
      <c r="FJ400" s="162"/>
      <c r="FK400" s="162"/>
      <c r="FL400" s="162"/>
      <c r="FM400" s="162"/>
      <c r="FN400" s="162"/>
      <c r="FO400" s="162"/>
      <c r="FP400" s="162"/>
      <c r="FQ400" s="162"/>
      <c r="FR400" s="162"/>
      <c r="FS400" s="162"/>
      <c r="FT400" s="162"/>
      <c r="FU400" s="162"/>
      <c r="FV400" s="162"/>
      <c r="FW400" s="162"/>
      <c r="FX400" s="162"/>
      <c r="FY400" s="162"/>
      <c r="FZ400" s="162"/>
      <c r="GA400" s="162"/>
      <c r="GB400" s="162"/>
      <c r="GC400" s="162"/>
      <c r="GD400" s="162"/>
      <c r="GE400" s="162"/>
      <c r="GF400" s="162"/>
      <c r="GG400" s="162"/>
      <c r="GH400" s="162"/>
      <c r="GI400" s="162"/>
      <c r="GJ400" s="162"/>
      <c r="GK400" s="162"/>
      <c r="GL400" s="162"/>
      <c r="GM400" s="162"/>
      <c r="GN400" s="162"/>
      <c r="GO400" s="162"/>
      <c r="GP400" s="162"/>
      <c r="GQ400" s="162"/>
      <c r="GR400" s="162"/>
      <c r="GS400" s="162"/>
      <c r="GT400" s="162"/>
      <c r="GU400" s="162"/>
      <c r="GV400" s="162"/>
      <c r="GW400" s="162"/>
    </row>
    <row r="401" spans="1:205" ht="15" customHeight="1">
      <c r="A401" s="179"/>
      <c r="B401" s="179"/>
      <c r="C401" s="180"/>
      <c r="D401" s="189"/>
      <c r="E401" s="190"/>
      <c r="F401" s="190"/>
      <c r="G401" s="190"/>
      <c r="H401" s="190"/>
      <c r="I401" s="190"/>
      <c r="J401" s="191"/>
      <c r="K401" s="190"/>
      <c r="L401" s="190"/>
      <c r="M401" s="190"/>
      <c r="N401" s="190"/>
      <c r="O401" s="190"/>
      <c r="P401" s="190"/>
      <c r="Q401" s="190"/>
      <c r="R401" s="190"/>
      <c r="S401" s="192"/>
      <c r="T401" s="187"/>
      <c r="U401" s="188"/>
      <c r="V401"/>
      <c r="W401" s="67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  <c r="BI401" s="162"/>
      <c r="BJ401" s="162"/>
      <c r="BK401" s="162"/>
      <c r="BL401" s="162"/>
      <c r="BM401" s="162"/>
      <c r="BN401" s="162"/>
      <c r="BO401" s="162"/>
      <c r="BP401" s="162"/>
      <c r="BQ401" s="162"/>
      <c r="BR401" s="162"/>
      <c r="BS401" s="162"/>
      <c r="BT401" s="162"/>
      <c r="BU401" s="162"/>
      <c r="BV401" s="162"/>
      <c r="BW401" s="162"/>
      <c r="BX401" s="162"/>
      <c r="BY401" s="162"/>
      <c r="BZ401" s="162"/>
      <c r="CA401" s="162"/>
      <c r="CB401" s="162"/>
      <c r="CC401" s="162"/>
      <c r="CD401" s="162"/>
      <c r="CE401" s="162"/>
      <c r="CF401" s="162"/>
      <c r="CG401" s="162"/>
      <c r="CH401" s="162"/>
      <c r="CI401" s="162"/>
      <c r="CJ401" s="162"/>
      <c r="CK401" s="162"/>
      <c r="CL401" s="162"/>
      <c r="CM401" s="162"/>
      <c r="CN401" s="162"/>
      <c r="CO401" s="162"/>
      <c r="CP401" s="162"/>
      <c r="CQ401" s="162"/>
      <c r="CR401" s="162"/>
      <c r="CS401" s="162"/>
      <c r="CT401" s="162"/>
      <c r="CU401" s="162"/>
      <c r="CV401" s="162"/>
      <c r="CW401" s="162"/>
      <c r="CX401" s="162"/>
      <c r="CY401" s="162"/>
      <c r="CZ401" s="162"/>
      <c r="DA401" s="162"/>
      <c r="DB401" s="162"/>
      <c r="DC401" s="162"/>
      <c r="DD401" s="162"/>
      <c r="DE401" s="162"/>
      <c r="DF401" s="162"/>
      <c r="DG401" s="162"/>
      <c r="DH401" s="162"/>
      <c r="DI401" s="162"/>
      <c r="DJ401" s="162"/>
      <c r="DK401" s="162"/>
      <c r="DL401" s="162"/>
      <c r="DM401" s="162"/>
      <c r="DN401" s="162"/>
      <c r="DO401" s="162"/>
      <c r="DP401" s="162"/>
      <c r="DQ401" s="162"/>
      <c r="DR401" s="162"/>
      <c r="DS401" s="162"/>
      <c r="DT401" s="162"/>
      <c r="DU401" s="162"/>
      <c r="DV401" s="162"/>
      <c r="DW401" s="162"/>
      <c r="DX401" s="162"/>
      <c r="DY401" s="162"/>
      <c r="DZ401" s="162"/>
      <c r="EA401" s="162"/>
      <c r="EB401" s="162"/>
      <c r="EC401" s="162"/>
      <c r="ED401" s="162"/>
      <c r="EE401" s="162"/>
      <c r="EF401" s="162"/>
      <c r="EG401" s="162"/>
      <c r="EH401" s="162"/>
      <c r="EI401" s="162"/>
      <c r="EJ401" s="162"/>
      <c r="EK401" s="162"/>
      <c r="EL401" s="162"/>
      <c r="EM401" s="162"/>
      <c r="EN401" s="162"/>
      <c r="EO401" s="162"/>
      <c r="EP401" s="162"/>
      <c r="EQ401" s="162"/>
      <c r="ER401" s="162"/>
      <c r="ES401" s="162"/>
      <c r="ET401" s="162"/>
      <c r="EU401" s="162"/>
      <c r="EV401" s="162"/>
      <c r="EW401" s="162"/>
      <c r="EX401" s="162"/>
      <c r="EY401" s="162"/>
      <c r="EZ401" s="162"/>
      <c r="FA401" s="162"/>
      <c r="FB401" s="162"/>
      <c r="FC401" s="162"/>
      <c r="FD401" s="162"/>
      <c r="FE401" s="162"/>
      <c r="FF401" s="162"/>
      <c r="FG401" s="162"/>
      <c r="FH401" s="162"/>
      <c r="FI401" s="162"/>
      <c r="FJ401" s="162"/>
      <c r="FK401" s="162"/>
      <c r="FL401" s="162"/>
      <c r="FM401" s="162"/>
      <c r="FN401" s="162"/>
      <c r="FO401" s="162"/>
      <c r="FP401" s="162"/>
      <c r="FQ401" s="162"/>
      <c r="FR401" s="162"/>
      <c r="FS401" s="162"/>
      <c r="FT401" s="162"/>
      <c r="FU401" s="162"/>
      <c r="FV401" s="162"/>
      <c r="FW401" s="162"/>
      <c r="FX401" s="162"/>
      <c r="FY401" s="162"/>
      <c r="FZ401" s="162"/>
      <c r="GA401" s="162"/>
      <c r="GB401" s="162"/>
      <c r="GC401" s="162"/>
      <c r="GD401" s="162"/>
      <c r="GE401" s="162"/>
      <c r="GF401" s="162"/>
      <c r="GG401" s="162"/>
      <c r="GH401" s="162"/>
      <c r="GI401" s="162"/>
      <c r="GJ401" s="162"/>
      <c r="GK401" s="162"/>
      <c r="GL401" s="162"/>
      <c r="GM401" s="162"/>
      <c r="GN401" s="162"/>
      <c r="GO401" s="162"/>
      <c r="GP401" s="162"/>
      <c r="GQ401" s="162"/>
      <c r="GR401" s="162"/>
      <c r="GS401" s="162"/>
      <c r="GT401" s="162"/>
      <c r="GU401" s="162"/>
      <c r="GV401" s="162"/>
      <c r="GW401" s="162"/>
    </row>
    <row r="402" spans="1:205" ht="15" customHeight="1">
      <c r="A402" s="179"/>
      <c r="B402" s="179" t="s">
        <v>587</v>
      </c>
      <c r="C402" s="180"/>
      <c r="D402" s="189">
        <v>7</v>
      </c>
      <c r="E402" s="190">
        <f t="shared" ref="E402:I404" si="172">IF(X402=0,"-",X402)</f>
        <v>126.32368</v>
      </c>
      <c r="F402" s="190">
        <f t="shared" si="172"/>
        <v>139.10465874006798</v>
      </c>
      <c r="G402" s="190">
        <f t="shared" si="172"/>
        <v>137.47952000000001</v>
      </c>
      <c r="H402" s="190">
        <f t="shared" si="172"/>
        <v>127.34054</v>
      </c>
      <c r="I402" s="190">
        <f t="shared" si="172"/>
        <v>136.6823</v>
      </c>
      <c r="J402" s="191"/>
      <c r="K402" s="190">
        <f t="shared" ref="K402:L404" si="173">IF(AD402=0,"-",AD402)</f>
        <v>8.8311550138501449</v>
      </c>
      <c r="L402" s="190">
        <f t="shared" si="173"/>
        <v>0.20336643306744173</v>
      </c>
      <c r="M402" s="190"/>
      <c r="N402" s="190">
        <f t="shared" ref="N402:O404" si="174">IF(AG402=0,"-",AG402)</f>
        <v>-1.168285807247571</v>
      </c>
      <c r="O402" s="190">
        <f t="shared" si="174"/>
        <v>0.3492242517267824</v>
      </c>
      <c r="P402" s="190"/>
      <c r="Q402" s="190">
        <f t="shared" ref="Q402:R404" si="175">IF(AJ402=0,"-",AJ402)</f>
        <v>7.3360455358521204</v>
      </c>
      <c r="R402" s="190">
        <f t="shared" si="175"/>
        <v>0.18300106623233786</v>
      </c>
      <c r="S402" s="192"/>
      <c r="T402" s="187" t="s">
        <v>112</v>
      </c>
      <c r="U402" s="188" t="s">
        <v>588</v>
      </c>
      <c r="V402" t="s">
        <v>587</v>
      </c>
      <c r="W402" s="67">
        <v>7</v>
      </c>
      <c r="X402" s="38">
        <v>126.32368</v>
      </c>
      <c r="Y402" s="38">
        <v>139.10465874006798</v>
      </c>
      <c r="Z402" s="38">
        <v>137.47952000000001</v>
      </c>
      <c r="AA402" s="38">
        <v>127.34054</v>
      </c>
      <c r="AB402" s="38">
        <v>136.6823</v>
      </c>
      <c r="AC402" s="38"/>
      <c r="AD402" s="38">
        <v>8.8311550138501449</v>
      </c>
      <c r="AE402" s="38">
        <v>0.20336643306744173</v>
      </c>
      <c r="AF402" s="38"/>
      <c r="AG402" s="38">
        <v>-1.168285807247571</v>
      </c>
      <c r="AH402" s="38">
        <v>0.3492242517267824</v>
      </c>
      <c r="AI402" s="38"/>
      <c r="AJ402" s="38">
        <v>7.3360455358521204</v>
      </c>
      <c r="AK402" s="38">
        <v>0.18300106623233786</v>
      </c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  <c r="BI402" s="162"/>
      <c r="BJ402" s="162"/>
      <c r="BK402" s="162"/>
      <c r="BL402" s="162"/>
      <c r="BM402" s="162"/>
      <c r="BN402" s="162"/>
      <c r="BO402" s="162"/>
      <c r="BP402" s="162"/>
      <c r="BQ402" s="162"/>
      <c r="BR402" s="162"/>
      <c r="BS402" s="162"/>
      <c r="BT402" s="162"/>
      <c r="BU402" s="162"/>
      <c r="BV402" s="162"/>
      <c r="BW402" s="162"/>
      <c r="BX402" s="162"/>
      <c r="BY402" s="162"/>
      <c r="BZ402" s="162"/>
      <c r="CA402" s="162"/>
      <c r="CB402" s="162"/>
      <c r="CC402" s="162"/>
      <c r="CD402" s="162"/>
      <c r="CE402" s="162"/>
      <c r="CF402" s="162"/>
      <c r="CG402" s="162"/>
      <c r="CH402" s="162"/>
      <c r="CI402" s="162"/>
      <c r="CJ402" s="162"/>
      <c r="CK402" s="162"/>
      <c r="CL402" s="162"/>
      <c r="CM402" s="162"/>
      <c r="CN402" s="162"/>
      <c r="CO402" s="162"/>
      <c r="CP402" s="162"/>
      <c r="CQ402" s="162"/>
      <c r="CR402" s="162"/>
      <c r="CS402" s="162"/>
      <c r="CT402" s="162"/>
      <c r="CU402" s="162"/>
      <c r="CV402" s="162"/>
      <c r="CW402" s="162"/>
      <c r="CX402" s="162"/>
      <c r="CY402" s="162"/>
      <c r="CZ402" s="162"/>
      <c r="DA402" s="162"/>
      <c r="DB402" s="162"/>
      <c r="DC402" s="162"/>
      <c r="DD402" s="162"/>
      <c r="DE402" s="162"/>
      <c r="DF402" s="162"/>
      <c r="DG402" s="162"/>
      <c r="DH402" s="162"/>
      <c r="DI402" s="162"/>
      <c r="DJ402" s="162"/>
      <c r="DK402" s="162"/>
      <c r="DL402" s="162"/>
      <c r="DM402" s="162"/>
      <c r="DN402" s="162"/>
      <c r="DO402" s="162"/>
      <c r="DP402" s="162"/>
      <c r="DQ402" s="162"/>
      <c r="DR402" s="162"/>
      <c r="DS402" s="162"/>
      <c r="DT402" s="162"/>
      <c r="DU402" s="162"/>
      <c r="DV402" s="162"/>
      <c r="DW402" s="162"/>
      <c r="DX402" s="162"/>
      <c r="DY402" s="162"/>
      <c r="DZ402" s="162"/>
      <c r="EA402" s="162"/>
      <c r="EB402" s="162"/>
      <c r="EC402" s="162"/>
      <c r="ED402" s="162"/>
      <c r="EE402" s="162"/>
      <c r="EF402" s="162"/>
      <c r="EG402" s="162"/>
      <c r="EH402" s="162"/>
      <c r="EI402" s="162"/>
      <c r="EJ402" s="162"/>
      <c r="EK402" s="162"/>
      <c r="EL402" s="162"/>
      <c r="EM402" s="162"/>
      <c r="EN402" s="162"/>
      <c r="EO402" s="162"/>
      <c r="EP402" s="162"/>
      <c r="EQ402" s="162"/>
      <c r="ER402" s="162"/>
      <c r="ES402" s="162"/>
      <c r="ET402" s="162"/>
      <c r="EU402" s="162"/>
      <c r="EV402" s="162"/>
      <c r="EW402" s="162"/>
      <c r="EX402" s="162"/>
      <c r="EY402" s="162"/>
      <c r="EZ402" s="162"/>
      <c r="FA402" s="162"/>
      <c r="FB402" s="162"/>
      <c r="FC402" s="162"/>
      <c r="FD402" s="162"/>
      <c r="FE402" s="162"/>
      <c r="FF402" s="162"/>
      <c r="FG402" s="162"/>
      <c r="FH402" s="162"/>
      <c r="FI402" s="162"/>
      <c r="FJ402" s="162"/>
      <c r="FK402" s="162"/>
      <c r="FL402" s="162"/>
      <c r="FM402" s="162"/>
      <c r="FN402" s="162"/>
      <c r="FO402" s="162"/>
      <c r="FP402" s="162"/>
      <c r="FQ402" s="162"/>
      <c r="FR402" s="162"/>
      <c r="FS402" s="162"/>
      <c r="FT402" s="162"/>
      <c r="FU402" s="162"/>
      <c r="FV402" s="162"/>
      <c r="FW402" s="162"/>
      <c r="FX402" s="162"/>
      <c r="FY402" s="162"/>
      <c r="FZ402" s="162"/>
      <c r="GA402" s="162"/>
      <c r="GB402" s="162"/>
      <c r="GC402" s="162"/>
      <c r="GD402" s="162"/>
      <c r="GE402" s="162"/>
      <c r="GF402" s="162"/>
      <c r="GG402" s="162"/>
      <c r="GH402" s="162"/>
      <c r="GI402" s="162"/>
      <c r="GJ402" s="162"/>
      <c r="GK402" s="162"/>
      <c r="GL402" s="162"/>
      <c r="GM402" s="162"/>
      <c r="GN402" s="162"/>
      <c r="GO402" s="162"/>
      <c r="GP402" s="162"/>
      <c r="GQ402" s="162"/>
      <c r="GR402" s="162"/>
      <c r="GS402" s="162"/>
      <c r="GT402" s="162"/>
      <c r="GU402" s="162"/>
      <c r="GV402" s="162"/>
      <c r="GW402" s="162"/>
    </row>
    <row r="403" spans="1:205" ht="15" customHeight="1">
      <c r="A403" s="179"/>
      <c r="B403" s="179"/>
      <c r="C403" s="180" t="s">
        <v>589</v>
      </c>
      <c r="D403" s="189">
        <v>4</v>
      </c>
      <c r="E403" s="190">
        <f t="shared" si="172"/>
        <v>158.39053000000001</v>
      </c>
      <c r="F403" s="190">
        <f t="shared" si="172"/>
        <v>178.61080773225265</v>
      </c>
      <c r="G403" s="190">
        <f t="shared" si="172"/>
        <v>175.76682</v>
      </c>
      <c r="H403" s="190">
        <f t="shared" si="172"/>
        <v>160.41264000000001</v>
      </c>
      <c r="I403" s="190">
        <f t="shared" si="172"/>
        <v>174.37169</v>
      </c>
      <c r="J403" s="191"/>
      <c r="K403" s="190">
        <f t="shared" si="173"/>
        <v>10.970535927873959</v>
      </c>
      <c r="L403" s="190">
        <f t="shared" si="173"/>
        <v>0.18100726319106403</v>
      </c>
      <c r="M403" s="190"/>
      <c r="N403" s="190">
        <f t="shared" si="174"/>
        <v>-1.5922832442224477</v>
      </c>
      <c r="O403" s="190">
        <f t="shared" si="174"/>
        <v>0.34922363775901727</v>
      </c>
      <c r="P403" s="190"/>
      <c r="Q403" s="190">
        <f t="shared" si="175"/>
        <v>8.7019638851402181</v>
      </c>
      <c r="R403" s="190">
        <f t="shared" si="175"/>
        <v>0.15625816815127624</v>
      </c>
      <c r="S403" s="192"/>
      <c r="T403" s="187" t="s">
        <v>54</v>
      </c>
      <c r="U403" s="188" t="s">
        <v>590</v>
      </c>
      <c r="V403" t="s">
        <v>589</v>
      </c>
      <c r="W403" s="67">
        <v>4</v>
      </c>
      <c r="X403" s="38">
        <v>158.39053000000001</v>
      </c>
      <c r="Y403" s="38">
        <v>178.61080773225265</v>
      </c>
      <c r="Z403" s="38">
        <v>175.76682</v>
      </c>
      <c r="AA403" s="38">
        <v>160.41264000000001</v>
      </c>
      <c r="AB403" s="38">
        <v>174.37169</v>
      </c>
      <c r="AC403" s="38"/>
      <c r="AD403" s="38">
        <v>10.970535927873959</v>
      </c>
      <c r="AE403" s="38">
        <v>0.18100726319106403</v>
      </c>
      <c r="AF403" s="38"/>
      <c r="AG403" s="38">
        <v>-1.5922832442224477</v>
      </c>
      <c r="AH403" s="38">
        <v>0.34922363775901727</v>
      </c>
      <c r="AI403" s="38"/>
      <c r="AJ403" s="38">
        <v>8.7019638851402181</v>
      </c>
      <c r="AK403" s="38">
        <v>0.15625816815127624</v>
      </c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  <c r="BI403" s="162"/>
      <c r="BJ403" s="162"/>
      <c r="BK403" s="162"/>
      <c r="BL403" s="162"/>
      <c r="BM403" s="162"/>
      <c r="BN403" s="162"/>
      <c r="BO403" s="162"/>
      <c r="BP403" s="162"/>
      <c r="BQ403" s="162"/>
      <c r="BR403" s="162"/>
      <c r="BS403" s="162"/>
      <c r="BT403" s="162"/>
      <c r="BU403" s="162"/>
      <c r="BV403" s="162"/>
      <c r="BW403" s="162"/>
      <c r="BX403" s="162"/>
      <c r="BY403" s="162"/>
      <c r="BZ403" s="162"/>
      <c r="CA403" s="162"/>
      <c r="CB403" s="162"/>
      <c r="CC403" s="162"/>
      <c r="CD403" s="162"/>
      <c r="CE403" s="162"/>
      <c r="CF403" s="162"/>
      <c r="CG403" s="162"/>
      <c r="CH403" s="162"/>
      <c r="CI403" s="162"/>
      <c r="CJ403" s="162"/>
      <c r="CK403" s="162"/>
      <c r="CL403" s="162"/>
      <c r="CM403" s="162"/>
      <c r="CN403" s="162"/>
      <c r="CO403" s="162"/>
      <c r="CP403" s="162"/>
      <c r="CQ403" s="162"/>
      <c r="CR403" s="162"/>
      <c r="CS403" s="162"/>
      <c r="CT403" s="162"/>
      <c r="CU403" s="162"/>
      <c r="CV403" s="162"/>
      <c r="CW403" s="162"/>
      <c r="CX403" s="162"/>
      <c r="CY403" s="162"/>
      <c r="CZ403" s="162"/>
      <c r="DA403" s="162"/>
      <c r="DB403" s="162"/>
      <c r="DC403" s="162"/>
      <c r="DD403" s="162"/>
      <c r="DE403" s="162"/>
      <c r="DF403" s="162"/>
      <c r="DG403" s="162"/>
      <c r="DH403" s="162"/>
      <c r="DI403" s="162"/>
      <c r="DJ403" s="162"/>
      <c r="DK403" s="162"/>
      <c r="DL403" s="162"/>
      <c r="DM403" s="162"/>
      <c r="DN403" s="162"/>
      <c r="DO403" s="162"/>
      <c r="DP403" s="162"/>
      <c r="DQ403" s="162"/>
      <c r="DR403" s="162"/>
      <c r="DS403" s="162"/>
      <c r="DT403" s="162"/>
      <c r="DU403" s="162"/>
      <c r="DV403" s="162"/>
      <c r="DW403" s="162"/>
      <c r="DX403" s="162"/>
      <c r="DY403" s="162"/>
      <c r="DZ403" s="162"/>
      <c r="EA403" s="162"/>
      <c r="EB403" s="162"/>
      <c r="EC403" s="162"/>
      <c r="ED403" s="162"/>
      <c r="EE403" s="162"/>
      <c r="EF403" s="162"/>
      <c r="EG403" s="162"/>
      <c r="EH403" s="162"/>
      <c r="EI403" s="162"/>
      <c r="EJ403" s="162"/>
      <c r="EK403" s="162"/>
      <c r="EL403" s="162"/>
      <c r="EM403" s="162"/>
      <c r="EN403" s="162"/>
      <c r="EO403" s="162"/>
      <c r="EP403" s="162"/>
      <c r="EQ403" s="162"/>
      <c r="ER403" s="162"/>
      <c r="ES403" s="162"/>
      <c r="ET403" s="162"/>
      <c r="EU403" s="162"/>
      <c r="EV403" s="162"/>
      <c r="EW403" s="162"/>
      <c r="EX403" s="162"/>
      <c r="EY403" s="162"/>
      <c r="EZ403" s="162"/>
      <c r="FA403" s="162"/>
      <c r="FB403" s="162"/>
      <c r="FC403" s="162"/>
      <c r="FD403" s="162"/>
      <c r="FE403" s="162"/>
      <c r="FF403" s="162"/>
      <c r="FG403" s="162"/>
      <c r="FH403" s="162"/>
      <c r="FI403" s="162"/>
      <c r="FJ403" s="162"/>
      <c r="FK403" s="162"/>
      <c r="FL403" s="162"/>
      <c r="FM403" s="162"/>
      <c r="FN403" s="162"/>
      <c r="FO403" s="162"/>
      <c r="FP403" s="162"/>
      <c r="FQ403" s="162"/>
      <c r="FR403" s="162"/>
      <c r="FS403" s="162"/>
      <c r="FT403" s="162"/>
      <c r="FU403" s="162"/>
      <c r="FV403" s="162"/>
      <c r="FW403" s="162"/>
      <c r="FX403" s="162"/>
      <c r="FY403" s="162"/>
      <c r="FZ403" s="162"/>
      <c r="GA403" s="162"/>
      <c r="GB403" s="162"/>
      <c r="GC403" s="162"/>
      <c r="GD403" s="162"/>
      <c r="GE403" s="162"/>
      <c r="GF403" s="162"/>
      <c r="GG403" s="162"/>
      <c r="GH403" s="162"/>
      <c r="GI403" s="162"/>
      <c r="GJ403" s="162"/>
      <c r="GK403" s="162"/>
      <c r="GL403" s="162"/>
      <c r="GM403" s="162"/>
      <c r="GN403" s="162"/>
      <c r="GO403" s="162"/>
      <c r="GP403" s="162"/>
      <c r="GQ403" s="162"/>
      <c r="GR403" s="162"/>
      <c r="GS403" s="162"/>
      <c r="GT403" s="162"/>
      <c r="GU403" s="162"/>
      <c r="GV403" s="162"/>
      <c r="GW403" s="162"/>
    </row>
    <row r="404" spans="1:205" ht="15" customHeight="1">
      <c r="A404" s="179"/>
      <c r="B404" s="179"/>
      <c r="C404" s="180" t="s">
        <v>591</v>
      </c>
      <c r="D404" s="189">
        <v>3</v>
      </c>
      <c r="E404" s="190">
        <f t="shared" si="172"/>
        <v>83.567880000000002</v>
      </c>
      <c r="F404" s="190">
        <f t="shared" si="172"/>
        <v>86.429793417155068</v>
      </c>
      <c r="G404" s="190">
        <f t="shared" si="172"/>
        <v>86.429789999999997</v>
      </c>
      <c r="H404" s="190">
        <f t="shared" si="172"/>
        <v>83.244399999999999</v>
      </c>
      <c r="I404" s="190">
        <f t="shared" si="172"/>
        <v>86.429789999999997</v>
      </c>
      <c r="J404" s="191"/>
      <c r="K404" s="190">
        <f t="shared" si="173"/>
        <v>3.4246531083473641</v>
      </c>
      <c r="L404" s="193">
        <f t="shared" si="173"/>
        <v>2.2359195918654283E-2</v>
      </c>
      <c r="M404" s="190"/>
      <c r="N404" s="197" t="str">
        <f t="shared" si="174"/>
        <v>-</v>
      </c>
      <c r="O404" s="197" t="str">
        <f t="shared" si="174"/>
        <v>-</v>
      </c>
      <c r="P404" s="197"/>
      <c r="Q404" s="190">
        <f t="shared" si="175"/>
        <v>3.8265516959699264</v>
      </c>
      <c r="R404" s="193">
        <f t="shared" si="175"/>
        <v>2.6743038006565297E-2</v>
      </c>
      <c r="S404" s="192"/>
      <c r="T404" s="187" t="s">
        <v>54</v>
      </c>
      <c r="U404" s="188" t="s">
        <v>592</v>
      </c>
      <c r="V404" t="s">
        <v>591</v>
      </c>
      <c r="W404" s="67">
        <v>3</v>
      </c>
      <c r="X404" s="38">
        <v>83.567880000000002</v>
      </c>
      <c r="Y404" s="38">
        <v>86.429793417155068</v>
      </c>
      <c r="Z404" s="38">
        <v>86.429789999999997</v>
      </c>
      <c r="AA404" s="38">
        <v>83.244399999999999</v>
      </c>
      <c r="AB404" s="38">
        <v>86.429789999999997</v>
      </c>
      <c r="AC404" s="38"/>
      <c r="AD404" s="38">
        <v>3.4246531083473641</v>
      </c>
      <c r="AE404" s="76">
        <v>2.2359195918654283E-2</v>
      </c>
      <c r="AF404" s="38"/>
      <c r="AG404" s="38">
        <v>0</v>
      </c>
      <c r="AH404" s="38">
        <v>0</v>
      </c>
      <c r="AI404" s="38"/>
      <c r="AJ404" s="38">
        <v>3.8265516959699264</v>
      </c>
      <c r="AK404" s="76">
        <v>2.6743038006565297E-2</v>
      </c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  <c r="BI404" s="162"/>
      <c r="BJ404" s="162"/>
      <c r="BK404" s="162"/>
      <c r="BL404" s="162"/>
      <c r="BM404" s="162"/>
      <c r="BN404" s="162"/>
      <c r="BO404" s="162"/>
      <c r="BP404" s="162"/>
      <c r="BQ404" s="162"/>
      <c r="BR404" s="162"/>
      <c r="BS404" s="162"/>
      <c r="BT404" s="162"/>
      <c r="BU404" s="162"/>
      <c r="BV404" s="162"/>
      <c r="BW404" s="162"/>
      <c r="BX404" s="162"/>
      <c r="BY404" s="162"/>
      <c r="BZ404" s="162"/>
      <c r="CA404" s="162"/>
      <c r="CB404" s="162"/>
      <c r="CC404" s="162"/>
      <c r="CD404" s="162"/>
      <c r="CE404" s="162"/>
      <c r="CF404" s="162"/>
      <c r="CG404" s="162"/>
      <c r="CH404" s="162"/>
      <c r="CI404" s="162"/>
      <c r="CJ404" s="162"/>
      <c r="CK404" s="162"/>
      <c r="CL404" s="162"/>
      <c r="CM404" s="162"/>
      <c r="CN404" s="162"/>
      <c r="CO404" s="162"/>
      <c r="CP404" s="162"/>
      <c r="CQ404" s="162"/>
      <c r="CR404" s="162"/>
      <c r="CS404" s="162"/>
      <c r="CT404" s="162"/>
      <c r="CU404" s="162"/>
      <c r="CV404" s="162"/>
      <c r="CW404" s="162"/>
      <c r="CX404" s="162"/>
      <c r="CY404" s="162"/>
      <c r="CZ404" s="162"/>
      <c r="DA404" s="162"/>
      <c r="DB404" s="162"/>
      <c r="DC404" s="162"/>
      <c r="DD404" s="162"/>
      <c r="DE404" s="162"/>
      <c r="DF404" s="162"/>
      <c r="DG404" s="162"/>
      <c r="DH404" s="162"/>
      <c r="DI404" s="162"/>
      <c r="DJ404" s="162"/>
      <c r="DK404" s="162"/>
      <c r="DL404" s="162"/>
      <c r="DM404" s="162"/>
      <c r="DN404" s="162"/>
      <c r="DO404" s="162"/>
      <c r="DP404" s="162"/>
      <c r="DQ404" s="162"/>
      <c r="DR404" s="162"/>
      <c r="DS404" s="162"/>
      <c r="DT404" s="162"/>
      <c r="DU404" s="162"/>
      <c r="DV404" s="162"/>
      <c r="DW404" s="162"/>
      <c r="DX404" s="162"/>
      <c r="DY404" s="162"/>
      <c r="DZ404" s="162"/>
      <c r="EA404" s="162"/>
      <c r="EB404" s="162"/>
      <c r="EC404" s="162"/>
      <c r="ED404" s="162"/>
      <c r="EE404" s="162"/>
      <c r="EF404" s="162"/>
      <c r="EG404" s="162"/>
      <c r="EH404" s="162"/>
      <c r="EI404" s="162"/>
      <c r="EJ404" s="162"/>
      <c r="EK404" s="162"/>
      <c r="EL404" s="162"/>
      <c r="EM404" s="162"/>
      <c r="EN404" s="162"/>
      <c r="EO404" s="162"/>
      <c r="EP404" s="162"/>
      <c r="EQ404" s="162"/>
      <c r="ER404" s="162"/>
      <c r="ES404" s="162"/>
      <c r="ET404" s="162"/>
      <c r="EU404" s="162"/>
      <c r="EV404" s="162"/>
      <c r="EW404" s="162"/>
      <c r="EX404" s="162"/>
      <c r="EY404" s="162"/>
      <c r="EZ404" s="162"/>
      <c r="FA404" s="162"/>
      <c r="FB404" s="162"/>
      <c r="FC404" s="162"/>
      <c r="FD404" s="162"/>
      <c r="FE404" s="162"/>
      <c r="FF404" s="162"/>
      <c r="FG404" s="162"/>
      <c r="FH404" s="162"/>
      <c r="FI404" s="162"/>
      <c r="FJ404" s="162"/>
      <c r="FK404" s="162"/>
      <c r="FL404" s="162"/>
      <c r="FM404" s="162"/>
      <c r="FN404" s="162"/>
      <c r="FO404" s="162"/>
      <c r="FP404" s="162"/>
      <c r="FQ404" s="162"/>
      <c r="FR404" s="162"/>
      <c r="FS404" s="162"/>
      <c r="FT404" s="162"/>
      <c r="FU404" s="162"/>
      <c r="FV404" s="162"/>
      <c r="FW404" s="162"/>
      <c r="FX404" s="162"/>
      <c r="FY404" s="162"/>
      <c r="FZ404" s="162"/>
      <c r="GA404" s="162"/>
      <c r="GB404" s="162"/>
      <c r="GC404" s="162"/>
      <c r="GD404" s="162"/>
      <c r="GE404" s="162"/>
      <c r="GF404" s="162"/>
      <c r="GG404" s="162"/>
      <c r="GH404" s="162"/>
      <c r="GI404" s="162"/>
      <c r="GJ404" s="162"/>
      <c r="GK404" s="162"/>
      <c r="GL404" s="162"/>
      <c r="GM404" s="162"/>
      <c r="GN404" s="162"/>
      <c r="GO404" s="162"/>
      <c r="GP404" s="162"/>
      <c r="GQ404" s="162"/>
      <c r="GR404" s="162"/>
      <c r="GS404" s="162"/>
      <c r="GT404" s="162"/>
      <c r="GU404" s="162"/>
      <c r="GV404" s="162"/>
      <c r="GW404" s="162"/>
    </row>
    <row r="405" spans="1:205" ht="15" customHeight="1">
      <c r="A405" s="179"/>
      <c r="B405" s="179"/>
      <c r="C405" s="180"/>
      <c r="D405" s="189"/>
      <c r="E405" s="190"/>
      <c r="F405" s="190"/>
      <c r="G405" s="190"/>
      <c r="H405" s="190"/>
      <c r="I405" s="190"/>
      <c r="J405" s="191"/>
      <c r="K405" s="190"/>
      <c r="L405" s="190"/>
      <c r="M405" s="190"/>
      <c r="N405" s="190"/>
      <c r="O405" s="190"/>
      <c r="P405" s="190"/>
      <c r="Q405" s="190"/>
      <c r="R405" s="190"/>
      <c r="S405" s="192"/>
      <c r="T405" s="187"/>
      <c r="U405" s="188"/>
      <c r="V405"/>
      <c r="W405" s="67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  <c r="BI405" s="162"/>
      <c r="BJ405" s="162"/>
      <c r="BK405" s="162"/>
      <c r="BL405" s="162"/>
      <c r="BM405" s="162"/>
      <c r="BN405" s="162"/>
      <c r="BO405" s="162"/>
      <c r="BP405" s="162"/>
      <c r="BQ405" s="162"/>
      <c r="BR405" s="162"/>
      <c r="BS405" s="162"/>
      <c r="BT405" s="162"/>
      <c r="BU405" s="162"/>
      <c r="BV405" s="162"/>
      <c r="BW405" s="162"/>
      <c r="BX405" s="162"/>
      <c r="BY405" s="162"/>
      <c r="BZ405" s="162"/>
      <c r="CA405" s="162"/>
      <c r="CB405" s="162"/>
      <c r="CC405" s="162"/>
      <c r="CD405" s="162"/>
      <c r="CE405" s="162"/>
      <c r="CF405" s="162"/>
      <c r="CG405" s="162"/>
      <c r="CH405" s="162"/>
      <c r="CI405" s="162"/>
      <c r="CJ405" s="162"/>
      <c r="CK405" s="162"/>
      <c r="CL405" s="162"/>
      <c r="CM405" s="162"/>
      <c r="CN405" s="162"/>
      <c r="CO405" s="162"/>
      <c r="CP405" s="162"/>
      <c r="CQ405" s="162"/>
      <c r="CR405" s="162"/>
      <c r="CS405" s="162"/>
      <c r="CT405" s="162"/>
      <c r="CU405" s="162"/>
      <c r="CV405" s="162"/>
      <c r="CW405" s="162"/>
      <c r="CX405" s="162"/>
      <c r="CY405" s="162"/>
      <c r="CZ405" s="162"/>
      <c r="DA405" s="162"/>
      <c r="DB405" s="162"/>
      <c r="DC405" s="162"/>
      <c r="DD405" s="162"/>
      <c r="DE405" s="162"/>
      <c r="DF405" s="162"/>
      <c r="DG405" s="162"/>
      <c r="DH405" s="162"/>
      <c r="DI405" s="162"/>
      <c r="DJ405" s="162"/>
      <c r="DK405" s="162"/>
      <c r="DL405" s="162"/>
      <c r="DM405" s="162"/>
      <c r="DN405" s="162"/>
      <c r="DO405" s="162"/>
      <c r="DP405" s="162"/>
      <c r="DQ405" s="162"/>
      <c r="DR405" s="162"/>
      <c r="DS405" s="162"/>
      <c r="DT405" s="162"/>
      <c r="DU405" s="162"/>
      <c r="DV405" s="162"/>
      <c r="DW405" s="162"/>
      <c r="DX405" s="162"/>
      <c r="DY405" s="162"/>
      <c r="DZ405" s="162"/>
      <c r="EA405" s="162"/>
      <c r="EB405" s="162"/>
      <c r="EC405" s="162"/>
      <c r="ED405" s="162"/>
      <c r="EE405" s="162"/>
      <c r="EF405" s="162"/>
      <c r="EG405" s="162"/>
      <c r="EH405" s="162"/>
      <c r="EI405" s="162"/>
      <c r="EJ405" s="162"/>
      <c r="EK405" s="162"/>
      <c r="EL405" s="162"/>
      <c r="EM405" s="162"/>
      <c r="EN405" s="162"/>
      <c r="EO405" s="162"/>
      <c r="EP405" s="162"/>
      <c r="EQ405" s="162"/>
      <c r="ER405" s="162"/>
      <c r="ES405" s="162"/>
      <c r="ET405" s="162"/>
      <c r="EU405" s="162"/>
      <c r="EV405" s="162"/>
      <c r="EW405" s="162"/>
      <c r="EX405" s="162"/>
      <c r="EY405" s="162"/>
      <c r="EZ405" s="162"/>
      <c r="FA405" s="162"/>
      <c r="FB405" s="162"/>
      <c r="FC405" s="162"/>
      <c r="FD405" s="162"/>
      <c r="FE405" s="162"/>
      <c r="FF405" s="162"/>
      <c r="FG405" s="162"/>
      <c r="FH405" s="162"/>
      <c r="FI405" s="162"/>
      <c r="FJ405" s="162"/>
      <c r="FK405" s="162"/>
      <c r="FL405" s="162"/>
      <c r="FM405" s="162"/>
      <c r="FN405" s="162"/>
      <c r="FO405" s="162"/>
      <c r="FP405" s="162"/>
      <c r="FQ405" s="162"/>
      <c r="FR405" s="162"/>
      <c r="FS405" s="162"/>
      <c r="FT405" s="162"/>
      <c r="FU405" s="162"/>
      <c r="FV405" s="162"/>
      <c r="FW405" s="162"/>
      <c r="FX405" s="162"/>
      <c r="FY405" s="162"/>
      <c r="FZ405" s="162"/>
      <c r="GA405" s="162"/>
      <c r="GB405" s="162"/>
      <c r="GC405" s="162"/>
      <c r="GD405" s="162"/>
      <c r="GE405" s="162"/>
      <c r="GF405" s="162"/>
      <c r="GG405" s="162"/>
      <c r="GH405" s="162"/>
      <c r="GI405" s="162"/>
      <c r="GJ405" s="162"/>
      <c r="GK405" s="162"/>
      <c r="GL405" s="162"/>
      <c r="GM405" s="162"/>
      <c r="GN405" s="162"/>
      <c r="GO405" s="162"/>
      <c r="GP405" s="162"/>
      <c r="GQ405" s="162"/>
      <c r="GR405" s="162"/>
      <c r="GS405" s="162"/>
      <c r="GT405" s="162"/>
      <c r="GU405" s="162"/>
      <c r="GV405" s="162"/>
      <c r="GW405" s="162"/>
    </row>
    <row r="406" spans="1:205" ht="15" customHeight="1">
      <c r="A406" s="179"/>
      <c r="B406" s="179" t="s">
        <v>593</v>
      </c>
      <c r="C406" s="180"/>
      <c r="D406" s="189">
        <v>48</v>
      </c>
      <c r="E406" s="190">
        <f t="shared" ref="E406:I408" si="176">IF(X406=0,"-",X406)</f>
        <v>98.253640000000004</v>
      </c>
      <c r="F406" s="190">
        <f t="shared" si="176"/>
        <v>105.78958082524638</v>
      </c>
      <c r="G406" s="190">
        <f t="shared" si="176"/>
        <v>105.18929</v>
      </c>
      <c r="H406" s="190">
        <f t="shared" si="176"/>
        <v>96.065719999999999</v>
      </c>
      <c r="I406" s="190">
        <f t="shared" si="176"/>
        <v>104.76237999999999</v>
      </c>
      <c r="J406" s="191"/>
      <c r="K406" s="190">
        <f t="shared" ref="K406:L408" si="177">IF(AD406=0,"-",AD406)</f>
        <v>7.058924229168495</v>
      </c>
      <c r="L406" s="190">
        <f t="shared" si="177"/>
        <v>0.86697656976335236</v>
      </c>
      <c r="M406" s="190"/>
      <c r="N406" s="190">
        <f t="shared" ref="N406:O408" si="178">IF(AG406=0,"-",AG406)</f>
        <v>-0.56743773819689647</v>
      </c>
      <c r="O406" s="190">
        <f t="shared" si="178"/>
        <v>0.88454090560245913</v>
      </c>
      <c r="P406" s="190"/>
      <c r="Q406" s="190">
        <f t="shared" ref="Q406:R408" si="179">IF(AJ406=0,"-",AJ406)</f>
        <v>9.0528234212994931</v>
      </c>
      <c r="R406" s="190">
        <f t="shared" si="179"/>
        <v>1.1682091494488329</v>
      </c>
      <c r="S406" s="195"/>
      <c r="T406" s="187" t="s">
        <v>112</v>
      </c>
      <c r="U406" s="188" t="s">
        <v>594</v>
      </c>
      <c r="V406" t="s">
        <v>593</v>
      </c>
      <c r="W406" s="67">
        <v>48</v>
      </c>
      <c r="X406" s="38">
        <v>98.253640000000004</v>
      </c>
      <c r="Y406" s="38">
        <v>105.78958082524638</v>
      </c>
      <c r="Z406" s="38">
        <v>105.18929</v>
      </c>
      <c r="AA406" s="38">
        <v>96.065719999999999</v>
      </c>
      <c r="AB406" s="38">
        <v>104.76237999999999</v>
      </c>
      <c r="AC406" s="38"/>
      <c r="AD406" s="38">
        <v>7.058924229168495</v>
      </c>
      <c r="AE406" s="38">
        <v>0.86697656976335236</v>
      </c>
      <c r="AF406" s="38"/>
      <c r="AG406" s="38">
        <v>-0.56743773819689647</v>
      </c>
      <c r="AH406" s="38">
        <v>0.88454090560245913</v>
      </c>
      <c r="AI406" s="38"/>
      <c r="AJ406" s="38">
        <v>9.0528234212994931</v>
      </c>
      <c r="AK406" s="38">
        <v>1.1682091494488329</v>
      </c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  <c r="BI406" s="162"/>
      <c r="BJ406" s="162"/>
      <c r="BK406" s="162"/>
      <c r="BL406" s="162"/>
      <c r="BM406" s="162"/>
      <c r="BN406" s="162"/>
      <c r="BO406" s="162"/>
      <c r="BP406" s="162"/>
      <c r="BQ406" s="162"/>
      <c r="BR406" s="162"/>
      <c r="BS406" s="162"/>
      <c r="BT406" s="162"/>
      <c r="BU406" s="162"/>
      <c r="BV406" s="162"/>
      <c r="BW406" s="162"/>
      <c r="BX406" s="162"/>
      <c r="BY406" s="162"/>
      <c r="BZ406" s="162"/>
      <c r="CA406" s="162"/>
      <c r="CB406" s="162"/>
      <c r="CC406" s="162"/>
      <c r="CD406" s="162"/>
      <c r="CE406" s="162"/>
      <c r="CF406" s="162"/>
      <c r="CG406" s="162"/>
      <c r="CH406" s="162"/>
      <c r="CI406" s="162"/>
      <c r="CJ406" s="162"/>
      <c r="CK406" s="162"/>
      <c r="CL406" s="162"/>
      <c r="CM406" s="162"/>
      <c r="CN406" s="162"/>
      <c r="CO406" s="162"/>
      <c r="CP406" s="162"/>
      <c r="CQ406" s="162"/>
      <c r="CR406" s="162"/>
      <c r="CS406" s="162"/>
      <c r="CT406" s="162"/>
      <c r="CU406" s="162"/>
      <c r="CV406" s="162"/>
      <c r="CW406" s="162"/>
      <c r="CX406" s="162"/>
      <c r="CY406" s="162"/>
      <c r="CZ406" s="162"/>
      <c r="DA406" s="162"/>
      <c r="DB406" s="162"/>
      <c r="DC406" s="162"/>
      <c r="DD406" s="162"/>
      <c r="DE406" s="162"/>
      <c r="DF406" s="162"/>
      <c r="DG406" s="162"/>
      <c r="DH406" s="162"/>
      <c r="DI406" s="162"/>
      <c r="DJ406" s="162"/>
      <c r="DK406" s="162"/>
      <c r="DL406" s="162"/>
      <c r="DM406" s="162"/>
      <c r="DN406" s="162"/>
      <c r="DO406" s="162"/>
      <c r="DP406" s="162"/>
      <c r="DQ406" s="162"/>
      <c r="DR406" s="162"/>
      <c r="DS406" s="162"/>
      <c r="DT406" s="162"/>
      <c r="DU406" s="162"/>
      <c r="DV406" s="162"/>
      <c r="DW406" s="162"/>
      <c r="DX406" s="162"/>
      <c r="DY406" s="162"/>
      <c r="DZ406" s="162"/>
      <c r="EA406" s="162"/>
      <c r="EB406" s="162"/>
      <c r="EC406" s="162"/>
      <c r="ED406" s="162"/>
      <c r="EE406" s="162"/>
      <c r="EF406" s="162"/>
      <c r="EG406" s="162"/>
      <c r="EH406" s="162"/>
      <c r="EI406" s="162"/>
      <c r="EJ406" s="162"/>
      <c r="EK406" s="162"/>
      <c r="EL406" s="162"/>
      <c r="EM406" s="162"/>
      <c r="EN406" s="162"/>
      <c r="EO406" s="162"/>
      <c r="EP406" s="162"/>
      <c r="EQ406" s="162"/>
      <c r="ER406" s="162"/>
      <c r="ES406" s="162"/>
      <c r="ET406" s="162"/>
      <c r="EU406" s="162"/>
      <c r="EV406" s="162"/>
      <c r="EW406" s="162"/>
      <c r="EX406" s="162"/>
      <c r="EY406" s="162"/>
      <c r="EZ406" s="162"/>
      <c r="FA406" s="162"/>
      <c r="FB406" s="162"/>
      <c r="FC406" s="162"/>
      <c r="FD406" s="162"/>
      <c r="FE406" s="162"/>
      <c r="FF406" s="162"/>
      <c r="FG406" s="162"/>
      <c r="FH406" s="162"/>
      <c r="FI406" s="162"/>
      <c r="FJ406" s="162"/>
      <c r="FK406" s="162"/>
      <c r="FL406" s="162"/>
      <c r="FM406" s="162"/>
      <c r="FN406" s="162"/>
      <c r="FO406" s="162"/>
      <c r="FP406" s="162"/>
      <c r="FQ406" s="162"/>
      <c r="FR406" s="162"/>
      <c r="FS406" s="162"/>
      <c r="FT406" s="162"/>
      <c r="FU406" s="162"/>
      <c r="FV406" s="162"/>
      <c r="FW406" s="162"/>
      <c r="FX406" s="162"/>
      <c r="FY406" s="162"/>
      <c r="FZ406" s="162"/>
      <c r="GA406" s="162"/>
      <c r="GB406" s="162"/>
      <c r="GC406" s="162"/>
      <c r="GD406" s="162"/>
      <c r="GE406" s="162"/>
      <c r="GF406" s="162"/>
      <c r="GG406" s="162"/>
      <c r="GH406" s="162"/>
      <c r="GI406" s="162"/>
      <c r="GJ406" s="162"/>
      <c r="GK406" s="162"/>
      <c r="GL406" s="162"/>
      <c r="GM406" s="162"/>
      <c r="GN406" s="162"/>
      <c r="GO406" s="162"/>
      <c r="GP406" s="162"/>
      <c r="GQ406" s="162"/>
      <c r="GR406" s="162"/>
      <c r="GS406" s="162"/>
      <c r="GT406" s="162"/>
      <c r="GU406" s="162"/>
      <c r="GV406" s="162"/>
      <c r="GW406" s="162"/>
    </row>
    <row r="407" spans="1:205" ht="15" customHeight="1">
      <c r="A407" s="179"/>
      <c r="B407" s="179"/>
      <c r="C407" s="180" t="s">
        <v>595</v>
      </c>
      <c r="D407" s="189">
        <v>37</v>
      </c>
      <c r="E407" s="190">
        <f t="shared" si="176"/>
        <v>98.072370000000006</v>
      </c>
      <c r="F407" s="190">
        <f t="shared" si="176"/>
        <v>105.55385488183697</v>
      </c>
      <c r="G407" s="190">
        <f t="shared" si="176"/>
        <v>104.77509999999999</v>
      </c>
      <c r="H407" s="190">
        <f t="shared" si="176"/>
        <v>95.233980000000003</v>
      </c>
      <c r="I407" s="190">
        <f t="shared" si="176"/>
        <v>105.59819</v>
      </c>
      <c r="J407" s="191"/>
      <c r="K407" s="190">
        <f t="shared" si="177"/>
        <v>6.8344733588063367</v>
      </c>
      <c r="L407" s="190">
        <f t="shared" si="177"/>
        <v>0.64585110067683704</v>
      </c>
      <c r="M407" s="190"/>
      <c r="N407" s="190">
        <f t="shared" si="178"/>
        <v>-0.73777507878680648</v>
      </c>
      <c r="O407" s="190">
        <f t="shared" si="178"/>
        <v>0.88453568687644335</v>
      </c>
      <c r="P407" s="190"/>
      <c r="Q407" s="190">
        <f t="shared" si="179"/>
        <v>10.882890749709295</v>
      </c>
      <c r="R407" s="190">
        <f t="shared" si="179"/>
        <v>1.0731608051873187</v>
      </c>
      <c r="S407" s="195"/>
      <c r="T407" s="187" t="s">
        <v>54</v>
      </c>
      <c r="U407" s="188" t="s">
        <v>596</v>
      </c>
      <c r="V407" t="s">
        <v>595</v>
      </c>
      <c r="W407" s="67">
        <v>37</v>
      </c>
      <c r="X407" s="38">
        <v>98.072370000000006</v>
      </c>
      <c r="Y407" s="38">
        <v>105.55385488183697</v>
      </c>
      <c r="Z407" s="38">
        <v>104.77509999999999</v>
      </c>
      <c r="AA407" s="38">
        <v>95.233980000000003</v>
      </c>
      <c r="AB407" s="38">
        <v>105.59819</v>
      </c>
      <c r="AC407" s="38"/>
      <c r="AD407" s="38">
        <v>6.8344733588063367</v>
      </c>
      <c r="AE407" s="38">
        <v>0.64585110067683704</v>
      </c>
      <c r="AF407" s="38"/>
      <c r="AG407" s="202">
        <v>-0.73777507878680648</v>
      </c>
      <c r="AH407" s="202">
        <v>0.88453568687644335</v>
      </c>
      <c r="AI407" s="38"/>
      <c r="AJ407" s="38">
        <v>10.882890749709295</v>
      </c>
      <c r="AK407" s="38">
        <v>1.0731608051873187</v>
      </c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  <c r="BI407" s="162"/>
      <c r="BJ407" s="162"/>
      <c r="BK407" s="162"/>
      <c r="BL407" s="162"/>
      <c r="BM407" s="162"/>
      <c r="BN407" s="162"/>
      <c r="BO407" s="162"/>
      <c r="BP407" s="162"/>
      <c r="BQ407" s="162"/>
      <c r="BR407" s="162"/>
      <c r="BS407" s="162"/>
      <c r="BT407" s="162"/>
      <c r="BU407" s="162"/>
      <c r="BV407" s="162"/>
      <c r="BW407" s="162"/>
      <c r="BX407" s="162"/>
      <c r="BY407" s="162"/>
      <c r="BZ407" s="162"/>
      <c r="CA407" s="162"/>
      <c r="CB407" s="162"/>
      <c r="CC407" s="162"/>
      <c r="CD407" s="162"/>
      <c r="CE407" s="162"/>
      <c r="CF407" s="162"/>
      <c r="CG407" s="162"/>
      <c r="CH407" s="162"/>
      <c r="CI407" s="162"/>
      <c r="CJ407" s="162"/>
      <c r="CK407" s="162"/>
      <c r="CL407" s="162"/>
      <c r="CM407" s="162"/>
      <c r="CN407" s="162"/>
      <c r="CO407" s="162"/>
      <c r="CP407" s="162"/>
      <c r="CQ407" s="162"/>
      <c r="CR407" s="162"/>
      <c r="CS407" s="162"/>
      <c r="CT407" s="162"/>
      <c r="CU407" s="162"/>
      <c r="CV407" s="162"/>
      <c r="CW407" s="162"/>
      <c r="CX407" s="162"/>
      <c r="CY407" s="162"/>
      <c r="CZ407" s="162"/>
      <c r="DA407" s="162"/>
      <c r="DB407" s="162"/>
      <c r="DC407" s="162"/>
      <c r="DD407" s="162"/>
      <c r="DE407" s="162"/>
      <c r="DF407" s="162"/>
      <c r="DG407" s="162"/>
      <c r="DH407" s="162"/>
      <c r="DI407" s="162"/>
      <c r="DJ407" s="162"/>
      <c r="DK407" s="162"/>
      <c r="DL407" s="162"/>
      <c r="DM407" s="162"/>
      <c r="DN407" s="162"/>
      <c r="DO407" s="162"/>
      <c r="DP407" s="162"/>
      <c r="DQ407" s="162"/>
      <c r="DR407" s="162"/>
      <c r="DS407" s="162"/>
      <c r="DT407" s="162"/>
      <c r="DU407" s="162"/>
      <c r="DV407" s="162"/>
      <c r="DW407" s="162"/>
      <c r="DX407" s="162"/>
      <c r="DY407" s="162"/>
      <c r="DZ407" s="162"/>
      <c r="EA407" s="162"/>
      <c r="EB407" s="162"/>
      <c r="EC407" s="162"/>
      <c r="ED407" s="162"/>
      <c r="EE407" s="162"/>
      <c r="EF407" s="162"/>
      <c r="EG407" s="162"/>
      <c r="EH407" s="162"/>
      <c r="EI407" s="162"/>
      <c r="EJ407" s="162"/>
      <c r="EK407" s="162"/>
      <c r="EL407" s="162"/>
      <c r="EM407" s="162"/>
      <c r="EN407" s="162"/>
      <c r="EO407" s="162"/>
      <c r="EP407" s="162"/>
      <c r="EQ407" s="162"/>
      <c r="ER407" s="162"/>
      <c r="ES407" s="162"/>
      <c r="ET407" s="162"/>
      <c r="EU407" s="162"/>
      <c r="EV407" s="162"/>
      <c r="EW407" s="162"/>
      <c r="EX407" s="162"/>
      <c r="EY407" s="162"/>
      <c r="EZ407" s="162"/>
      <c r="FA407" s="162"/>
      <c r="FB407" s="162"/>
      <c r="FC407" s="162"/>
      <c r="FD407" s="162"/>
      <c r="FE407" s="162"/>
      <c r="FF407" s="162"/>
      <c r="FG407" s="162"/>
      <c r="FH407" s="162"/>
      <c r="FI407" s="162"/>
      <c r="FJ407" s="162"/>
      <c r="FK407" s="162"/>
      <c r="FL407" s="162"/>
      <c r="FM407" s="162"/>
      <c r="FN407" s="162"/>
      <c r="FO407" s="162"/>
      <c r="FP407" s="162"/>
      <c r="FQ407" s="162"/>
      <c r="FR407" s="162"/>
      <c r="FS407" s="162"/>
      <c r="FT407" s="162"/>
      <c r="FU407" s="162"/>
      <c r="FV407" s="162"/>
      <c r="FW407" s="162"/>
      <c r="FX407" s="162"/>
      <c r="FY407" s="162"/>
      <c r="FZ407" s="162"/>
      <c r="GA407" s="162"/>
      <c r="GB407" s="162"/>
      <c r="GC407" s="162"/>
      <c r="GD407" s="162"/>
      <c r="GE407" s="162"/>
      <c r="GF407" s="162"/>
      <c r="GG407" s="162"/>
      <c r="GH407" s="162"/>
      <c r="GI407" s="162"/>
      <c r="GJ407" s="162"/>
      <c r="GK407" s="162"/>
      <c r="GL407" s="162"/>
      <c r="GM407" s="162"/>
      <c r="GN407" s="162"/>
      <c r="GO407" s="162"/>
      <c r="GP407" s="162"/>
      <c r="GQ407" s="162"/>
      <c r="GR407" s="162"/>
      <c r="GS407" s="162"/>
      <c r="GT407" s="162"/>
      <c r="GU407" s="162"/>
      <c r="GV407" s="162"/>
      <c r="GW407" s="162"/>
    </row>
    <row r="408" spans="1:205">
      <c r="A408" s="179"/>
      <c r="B408" s="179"/>
      <c r="C408" s="180" t="s">
        <v>597</v>
      </c>
      <c r="D408" s="189">
        <v>11</v>
      </c>
      <c r="E408" s="190">
        <f t="shared" si="176"/>
        <v>98.863380000000006</v>
      </c>
      <c r="F408" s="190">
        <f t="shared" si="176"/>
        <v>106.58247718035074</v>
      </c>
      <c r="G408" s="190">
        <f t="shared" si="176"/>
        <v>106.58248</v>
      </c>
      <c r="H408" s="190">
        <f t="shared" si="176"/>
        <v>98.863380000000006</v>
      </c>
      <c r="I408" s="190">
        <f t="shared" si="176"/>
        <v>101.95102</v>
      </c>
      <c r="J408" s="191"/>
      <c r="K408" s="190">
        <f t="shared" si="177"/>
        <v>7.8078455339074981</v>
      </c>
      <c r="L408" s="190">
        <f t="shared" si="177"/>
        <v>0.22112523470602152</v>
      </c>
      <c r="M408" s="190"/>
      <c r="N408" s="197" t="str">
        <f t="shared" si="178"/>
        <v>-</v>
      </c>
      <c r="O408" s="197" t="str">
        <f t="shared" si="178"/>
        <v>-</v>
      </c>
      <c r="P408" s="197"/>
      <c r="Q408" s="190">
        <f t="shared" si="179"/>
        <v>3.1231382135630037</v>
      </c>
      <c r="R408" s="190">
        <f t="shared" si="179"/>
        <v>9.5048708067824519E-2</v>
      </c>
      <c r="S408" s="192"/>
      <c r="T408" s="187" t="s">
        <v>54</v>
      </c>
      <c r="U408" s="188" t="s">
        <v>598</v>
      </c>
      <c r="V408" t="s">
        <v>597</v>
      </c>
      <c r="W408" s="67">
        <v>11</v>
      </c>
      <c r="X408" s="38">
        <v>98.863380000000006</v>
      </c>
      <c r="Y408" s="38">
        <v>106.58247718035074</v>
      </c>
      <c r="Z408" s="38">
        <v>106.58248</v>
      </c>
      <c r="AA408" s="38">
        <v>98.863380000000006</v>
      </c>
      <c r="AB408" s="38">
        <v>101.95102</v>
      </c>
      <c r="AC408" s="38"/>
      <c r="AD408" s="38">
        <v>7.8078455339074981</v>
      </c>
      <c r="AE408" s="38">
        <v>0.22112523470602152</v>
      </c>
      <c r="AF408" s="38"/>
      <c r="AG408" s="38">
        <v>0</v>
      </c>
      <c r="AH408" s="38">
        <v>0</v>
      </c>
      <c r="AI408" s="38"/>
      <c r="AJ408" s="38">
        <v>3.1231382135630037</v>
      </c>
      <c r="AK408" s="38">
        <v>9.5048708067824519E-2</v>
      </c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  <c r="BI408" s="162"/>
      <c r="BJ408" s="162"/>
      <c r="BK408" s="162"/>
      <c r="BL408" s="162"/>
      <c r="BM408" s="162"/>
      <c r="BN408" s="162"/>
      <c r="BO408" s="162"/>
      <c r="BP408" s="162"/>
      <c r="BQ408" s="162"/>
      <c r="BR408" s="162"/>
      <c r="BS408" s="162"/>
      <c r="BT408" s="162"/>
      <c r="BU408" s="162"/>
      <c r="BV408" s="162"/>
      <c r="BW408" s="162"/>
      <c r="BX408" s="162"/>
      <c r="BY408" s="162"/>
      <c r="BZ408" s="162"/>
      <c r="CA408" s="162"/>
      <c r="CB408" s="162"/>
      <c r="CC408" s="162"/>
      <c r="CD408" s="162"/>
      <c r="CE408" s="162"/>
      <c r="CF408" s="162"/>
      <c r="CG408" s="162"/>
      <c r="CH408" s="162"/>
      <c r="CI408" s="162"/>
      <c r="CJ408" s="162"/>
      <c r="CK408" s="162"/>
      <c r="CL408" s="162"/>
      <c r="CM408" s="162"/>
      <c r="CN408" s="162"/>
      <c r="CO408" s="162"/>
      <c r="CP408" s="162"/>
      <c r="CQ408" s="162"/>
      <c r="CR408" s="162"/>
      <c r="CS408" s="162"/>
      <c r="CT408" s="162"/>
      <c r="CU408" s="162"/>
      <c r="CV408" s="162"/>
      <c r="CW408" s="162"/>
      <c r="CX408" s="162"/>
      <c r="CY408" s="162"/>
      <c r="CZ408" s="162"/>
      <c r="DA408" s="162"/>
      <c r="DB408" s="162"/>
      <c r="DC408" s="162"/>
      <c r="DD408" s="162"/>
      <c r="DE408" s="162"/>
      <c r="DF408" s="162"/>
      <c r="DG408" s="162"/>
      <c r="DH408" s="162"/>
      <c r="DI408" s="162"/>
      <c r="DJ408" s="162"/>
      <c r="DK408" s="162"/>
      <c r="DL408" s="162"/>
      <c r="DM408" s="162"/>
      <c r="DN408" s="162"/>
      <c r="DO408" s="162"/>
      <c r="DP408" s="162"/>
      <c r="DQ408" s="162"/>
      <c r="DR408" s="162"/>
      <c r="DS408" s="162"/>
      <c r="DT408" s="162"/>
      <c r="DU408" s="162"/>
      <c r="DV408" s="162"/>
      <c r="DW408" s="162"/>
      <c r="DX408" s="162"/>
      <c r="DY408" s="162"/>
      <c r="DZ408" s="162"/>
      <c r="EA408" s="162"/>
      <c r="EB408" s="162"/>
      <c r="EC408" s="162"/>
      <c r="ED408" s="162"/>
      <c r="EE408" s="162"/>
      <c r="EF408" s="162"/>
      <c r="EG408" s="162"/>
      <c r="EH408" s="162"/>
      <c r="EI408" s="162"/>
      <c r="EJ408" s="162"/>
      <c r="EK408" s="162"/>
      <c r="EL408" s="162"/>
      <c r="EM408" s="162"/>
      <c r="EN408" s="162"/>
      <c r="EO408" s="162"/>
      <c r="EP408" s="162"/>
      <c r="EQ408" s="162"/>
      <c r="ER408" s="162"/>
      <c r="ES408" s="162"/>
      <c r="ET408" s="162"/>
      <c r="EU408" s="162"/>
      <c r="EV408" s="162"/>
      <c r="EW408" s="162"/>
      <c r="EX408" s="162"/>
      <c r="EY408" s="162"/>
      <c r="EZ408" s="162"/>
      <c r="FA408" s="162"/>
      <c r="FB408" s="162"/>
      <c r="FC408" s="162"/>
      <c r="FD408" s="162"/>
      <c r="FE408" s="162"/>
      <c r="FF408" s="162"/>
      <c r="FG408" s="162"/>
      <c r="FH408" s="162"/>
      <c r="FI408" s="162"/>
      <c r="FJ408" s="162"/>
      <c r="FK408" s="162"/>
      <c r="FL408" s="162"/>
      <c r="FM408" s="162"/>
      <c r="FN408" s="162"/>
      <c r="FO408" s="162"/>
      <c r="FP408" s="162"/>
      <c r="FQ408" s="162"/>
      <c r="FR408" s="162"/>
      <c r="FS408" s="162"/>
      <c r="FT408" s="162"/>
      <c r="FU408" s="162"/>
      <c r="FV408" s="162"/>
      <c r="FW408" s="162"/>
      <c r="FX408" s="162"/>
      <c r="FY408" s="162"/>
      <c r="FZ408" s="162"/>
      <c r="GA408" s="162"/>
      <c r="GB408" s="162"/>
      <c r="GC408" s="162"/>
      <c r="GD408" s="162"/>
      <c r="GE408" s="162"/>
      <c r="GF408" s="162"/>
      <c r="GG408" s="162"/>
      <c r="GH408" s="162"/>
      <c r="GI408" s="162"/>
      <c r="GJ408" s="162"/>
      <c r="GK408" s="162"/>
      <c r="GL408" s="162"/>
      <c r="GM408" s="162"/>
      <c r="GN408" s="162"/>
      <c r="GO408" s="162"/>
      <c r="GP408" s="162"/>
      <c r="GQ408" s="162"/>
      <c r="GR408" s="162"/>
      <c r="GS408" s="162"/>
      <c r="GT408" s="162"/>
      <c r="GU408" s="162"/>
      <c r="GV408" s="162"/>
      <c r="GW408" s="162"/>
    </row>
    <row r="409" spans="1:205" ht="15" customHeight="1">
      <c r="A409" s="179"/>
      <c r="B409" s="179"/>
      <c r="C409" s="180"/>
      <c r="D409" s="189"/>
      <c r="E409" s="190"/>
      <c r="F409" s="190"/>
      <c r="G409" s="190"/>
      <c r="H409" s="190"/>
      <c r="I409" s="190"/>
      <c r="J409" s="191"/>
      <c r="K409" s="190"/>
      <c r="L409" s="190"/>
      <c r="M409" s="190"/>
      <c r="N409" s="190"/>
      <c r="O409" s="190"/>
      <c r="P409" s="190"/>
      <c r="Q409" s="190"/>
      <c r="R409" s="190"/>
      <c r="S409" s="192"/>
      <c r="T409" s="187"/>
      <c r="U409" s="188"/>
      <c r="V409"/>
      <c r="W409" s="67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  <c r="BI409" s="162"/>
      <c r="BJ409" s="162"/>
      <c r="BK409" s="162"/>
      <c r="BL409" s="162"/>
      <c r="BM409" s="162"/>
      <c r="BN409" s="162"/>
      <c r="BO409" s="162"/>
      <c r="BP409" s="162"/>
      <c r="BQ409" s="162"/>
      <c r="BR409" s="162"/>
      <c r="BS409" s="162"/>
      <c r="BT409" s="162"/>
      <c r="BU409" s="162"/>
      <c r="BV409" s="162"/>
      <c r="BW409" s="162"/>
      <c r="BX409" s="162"/>
      <c r="BY409" s="162"/>
      <c r="BZ409" s="162"/>
      <c r="CA409" s="162"/>
      <c r="CB409" s="162"/>
      <c r="CC409" s="162"/>
      <c r="CD409" s="162"/>
      <c r="CE409" s="162"/>
      <c r="CF409" s="162"/>
      <c r="CG409" s="162"/>
      <c r="CH409" s="162"/>
      <c r="CI409" s="162"/>
      <c r="CJ409" s="162"/>
      <c r="CK409" s="162"/>
      <c r="CL409" s="162"/>
      <c r="CM409" s="162"/>
      <c r="CN409" s="162"/>
      <c r="CO409" s="162"/>
      <c r="CP409" s="162"/>
      <c r="CQ409" s="162"/>
      <c r="CR409" s="162"/>
      <c r="CS409" s="162"/>
      <c r="CT409" s="162"/>
      <c r="CU409" s="162"/>
      <c r="CV409" s="162"/>
      <c r="CW409" s="162"/>
      <c r="CX409" s="162"/>
      <c r="CY409" s="162"/>
      <c r="CZ409" s="162"/>
      <c r="DA409" s="162"/>
      <c r="DB409" s="162"/>
      <c r="DC409" s="162"/>
      <c r="DD409" s="162"/>
      <c r="DE409" s="162"/>
      <c r="DF409" s="162"/>
      <c r="DG409" s="162"/>
      <c r="DH409" s="162"/>
      <c r="DI409" s="162"/>
      <c r="DJ409" s="162"/>
      <c r="DK409" s="162"/>
      <c r="DL409" s="162"/>
      <c r="DM409" s="162"/>
      <c r="DN409" s="162"/>
      <c r="DO409" s="162"/>
      <c r="DP409" s="162"/>
      <c r="DQ409" s="162"/>
      <c r="DR409" s="162"/>
      <c r="DS409" s="162"/>
      <c r="DT409" s="162"/>
      <c r="DU409" s="162"/>
      <c r="DV409" s="162"/>
      <c r="DW409" s="162"/>
      <c r="DX409" s="162"/>
      <c r="DY409" s="162"/>
      <c r="DZ409" s="162"/>
      <c r="EA409" s="162"/>
      <c r="EB409" s="162"/>
      <c r="EC409" s="162"/>
      <c r="ED409" s="162"/>
      <c r="EE409" s="162"/>
      <c r="EF409" s="162"/>
      <c r="EG409" s="162"/>
      <c r="EH409" s="162"/>
      <c r="EI409" s="162"/>
      <c r="EJ409" s="162"/>
      <c r="EK409" s="162"/>
      <c r="EL409" s="162"/>
      <c r="EM409" s="162"/>
      <c r="EN409" s="162"/>
      <c r="EO409" s="162"/>
      <c r="EP409" s="162"/>
      <c r="EQ409" s="162"/>
      <c r="ER409" s="162"/>
      <c r="ES409" s="162"/>
      <c r="ET409" s="162"/>
      <c r="EU409" s="162"/>
      <c r="EV409" s="162"/>
      <c r="EW409" s="162"/>
      <c r="EX409" s="162"/>
      <c r="EY409" s="162"/>
      <c r="EZ409" s="162"/>
      <c r="FA409" s="162"/>
      <c r="FB409" s="162"/>
      <c r="FC409" s="162"/>
      <c r="FD409" s="162"/>
      <c r="FE409" s="162"/>
      <c r="FF409" s="162"/>
      <c r="FG409" s="162"/>
      <c r="FH409" s="162"/>
      <c r="FI409" s="162"/>
      <c r="FJ409" s="162"/>
      <c r="FK409" s="162"/>
      <c r="FL409" s="162"/>
      <c r="FM409" s="162"/>
      <c r="FN409" s="162"/>
      <c r="FO409" s="162"/>
      <c r="FP409" s="162"/>
      <c r="FQ409" s="162"/>
      <c r="FR409" s="162"/>
      <c r="FS409" s="162"/>
      <c r="FT409" s="162"/>
      <c r="FU409" s="162"/>
      <c r="FV409" s="162"/>
      <c r="FW409" s="162"/>
      <c r="FX409" s="162"/>
      <c r="FY409" s="162"/>
      <c r="FZ409" s="162"/>
      <c r="GA409" s="162"/>
      <c r="GB409" s="162"/>
      <c r="GC409" s="162"/>
      <c r="GD409" s="162"/>
      <c r="GE409" s="162"/>
      <c r="GF409" s="162"/>
      <c r="GG409" s="162"/>
      <c r="GH409" s="162"/>
      <c r="GI409" s="162"/>
      <c r="GJ409" s="162"/>
      <c r="GK409" s="162"/>
      <c r="GL409" s="162"/>
      <c r="GM409" s="162"/>
      <c r="GN409" s="162"/>
      <c r="GO409" s="162"/>
      <c r="GP409" s="162"/>
      <c r="GQ409" s="162"/>
      <c r="GR409" s="162"/>
      <c r="GS409" s="162"/>
      <c r="GT409" s="162"/>
      <c r="GU409" s="162"/>
      <c r="GV409" s="162"/>
      <c r="GW409" s="162"/>
    </row>
    <row r="410" spans="1:205">
      <c r="A410" s="179" t="s">
        <v>599</v>
      </c>
      <c r="B410" s="179"/>
      <c r="C410" s="180"/>
      <c r="D410" s="189">
        <v>422</v>
      </c>
      <c r="E410" s="190">
        <f>IF(X410=0,"-",X410)</f>
        <v>118.00530000000001</v>
      </c>
      <c r="F410" s="190">
        <f>IF(Y410=0,"-",Y410)</f>
        <v>146.85722638949036</v>
      </c>
      <c r="G410" s="190">
        <f>IF(Z410=0,"-",Z410)</f>
        <v>143.92815999999999</v>
      </c>
      <c r="H410" s="190">
        <f>IF(AA410=0,"-",AA410)</f>
        <v>118.00530000000001</v>
      </c>
      <c r="I410" s="190">
        <f>IF(AB410=0,"-",AB410)</f>
        <v>143.67051000000001</v>
      </c>
      <c r="J410" s="191"/>
      <c r="K410" s="190">
        <f>IF(AD410=0,"-",AD410)</f>
        <v>21.967538746141059</v>
      </c>
      <c r="L410" s="190">
        <f>IF(AE410=0,"-",AE410)</f>
        <v>28.48881072733472</v>
      </c>
      <c r="M410" s="190"/>
      <c r="N410" s="197">
        <f>IF(AG410=0,"-",AG410)</f>
        <v>-1.9945017347800964</v>
      </c>
      <c r="O410" s="197">
        <f>IF(AH410=0,"-",AH410)</f>
        <v>37.945281350729118</v>
      </c>
      <c r="P410" s="197"/>
      <c r="Q410" s="190">
        <f>IF(AJ410=0,"-",AJ410)</f>
        <v>21.749201095205038</v>
      </c>
      <c r="R410" s="190">
        <f>IF(AK410=0,"-",AK410)</f>
        <v>30.309875158465648</v>
      </c>
      <c r="S410" s="192"/>
      <c r="T410" s="187" t="s">
        <v>46</v>
      </c>
      <c r="U410" s="188" t="s">
        <v>600</v>
      </c>
      <c r="V410" t="s">
        <v>599</v>
      </c>
      <c r="W410" s="67">
        <v>422</v>
      </c>
      <c r="X410" s="38">
        <v>118.00530000000001</v>
      </c>
      <c r="Y410" s="38">
        <v>146.85722638949036</v>
      </c>
      <c r="Z410" s="38">
        <v>143.92815999999999</v>
      </c>
      <c r="AA410" s="38">
        <v>118.00530000000001</v>
      </c>
      <c r="AB410" s="38">
        <v>143.67051000000001</v>
      </c>
      <c r="AC410" s="38"/>
      <c r="AD410" s="38">
        <v>21.967538746141059</v>
      </c>
      <c r="AE410" s="38">
        <v>28.48881072733472</v>
      </c>
      <c r="AF410" s="38"/>
      <c r="AG410" s="38">
        <v>-1.9945017347800964</v>
      </c>
      <c r="AH410" s="38">
        <v>37.945281350729118</v>
      </c>
      <c r="AI410" s="38"/>
      <c r="AJ410" s="38">
        <v>21.749201095205038</v>
      </c>
      <c r="AK410" s="38">
        <v>30.309875158465648</v>
      </c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  <c r="BI410" s="162"/>
      <c r="BJ410" s="162"/>
      <c r="BK410" s="162"/>
      <c r="BL410" s="162"/>
      <c r="BM410" s="162"/>
      <c r="BN410" s="162"/>
      <c r="BO410" s="162"/>
      <c r="BP410" s="162"/>
      <c r="BQ410" s="162"/>
      <c r="BR410" s="162"/>
      <c r="BS410" s="162"/>
      <c r="BT410" s="162"/>
      <c r="BU410" s="162"/>
      <c r="BV410" s="162"/>
      <c r="BW410" s="162"/>
      <c r="BX410" s="162"/>
      <c r="BY410" s="162"/>
      <c r="BZ410" s="162"/>
      <c r="CA410" s="162"/>
      <c r="CB410" s="162"/>
      <c r="CC410" s="162"/>
      <c r="CD410" s="162"/>
      <c r="CE410" s="162"/>
      <c r="CF410" s="162"/>
      <c r="CG410" s="162"/>
      <c r="CH410" s="162"/>
      <c r="CI410" s="162"/>
      <c r="CJ410" s="162"/>
      <c r="CK410" s="162"/>
      <c r="CL410" s="162"/>
      <c r="CM410" s="162"/>
      <c r="CN410" s="162"/>
      <c r="CO410" s="162"/>
      <c r="CP410" s="162"/>
      <c r="CQ410" s="162"/>
      <c r="CR410" s="162"/>
      <c r="CS410" s="162"/>
      <c r="CT410" s="162"/>
      <c r="CU410" s="162"/>
      <c r="CV410" s="162"/>
      <c r="CW410" s="162"/>
      <c r="CX410" s="162"/>
      <c r="CY410" s="162"/>
      <c r="CZ410" s="162"/>
      <c r="DA410" s="162"/>
      <c r="DB410" s="162"/>
      <c r="DC410" s="162"/>
      <c r="DD410" s="162"/>
      <c r="DE410" s="162"/>
      <c r="DF410" s="162"/>
      <c r="DG410" s="162"/>
      <c r="DH410" s="162"/>
      <c r="DI410" s="162"/>
      <c r="DJ410" s="162"/>
      <c r="DK410" s="162"/>
      <c r="DL410" s="162"/>
      <c r="DM410" s="162"/>
      <c r="DN410" s="162"/>
      <c r="DO410" s="162"/>
      <c r="DP410" s="162"/>
      <c r="DQ410" s="162"/>
      <c r="DR410" s="162"/>
      <c r="DS410" s="162"/>
      <c r="DT410" s="162"/>
      <c r="DU410" s="162"/>
      <c r="DV410" s="162"/>
      <c r="DW410" s="162"/>
      <c r="DX410" s="162"/>
      <c r="DY410" s="162"/>
      <c r="DZ410" s="162"/>
      <c r="EA410" s="162"/>
      <c r="EB410" s="162"/>
      <c r="EC410" s="162"/>
      <c r="ED410" s="162"/>
      <c r="EE410" s="162"/>
      <c r="EF410" s="162"/>
      <c r="EG410" s="162"/>
      <c r="EH410" s="162"/>
      <c r="EI410" s="162"/>
      <c r="EJ410" s="162"/>
      <c r="EK410" s="162"/>
      <c r="EL410" s="162"/>
      <c r="EM410" s="162"/>
      <c r="EN410" s="162"/>
      <c r="EO410" s="162"/>
      <c r="EP410" s="162"/>
      <c r="EQ410" s="162"/>
      <c r="ER410" s="162"/>
      <c r="ES410" s="162"/>
      <c r="ET410" s="162"/>
      <c r="EU410" s="162"/>
      <c r="EV410" s="162"/>
      <c r="EW410" s="162"/>
      <c r="EX410" s="162"/>
      <c r="EY410" s="162"/>
      <c r="EZ410" s="162"/>
      <c r="FA410" s="162"/>
      <c r="FB410" s="162"/>
      <c r="FC410" s="162"/>
      <c r="FD410" s="162"/>
      <c r="FE410" s="162"/>
      <c r="FF410" s="162"/>
      <c r="FG410" s="162"/>
      <c r="FH410" s="162"/>
      <c r="FI410" s="162"/>
      <c r="FJ410" s="162"/>
      <c r="FK410" s="162"/>
      <c r="FL410" s="162"/>
      <c r="FM410" s="162"/>
      <c r="FN410" s="162"/>
      <c r="FO410" s="162"/>
      <c r="FP410" s="162"/>
      <c r="FQ410" s="162"/>
      <c r="FR410" s="162"/>
      <c r="FS410" s="162"/>
      <c r="FT410" s="162"/>
      <c r="FU410" s="162"/>
      <c r="FV410" s="162"/>
      <c r="FW410" s="162"/>
      <c r="FX410" s="162"/>
      <c r="FY410" s="162"/>
      <c r="FZ410" s="162"/>
      <c r="GA410" s="162"/>
      <c r="GB410" s="162"/>
      <c r="GC410" s="162"/>
      <c r="GD410" s="162"/>
      <c r="GE410" s="162"/>
      <c r="GF410" s="162"/>
      <c r="GG410" s="162"/>
      <c r="GH410" s="162"/>
      <c r="GI410" s="162"/>
      <c r="GJ410" s="162"/>
      <c r="GK410" s="162"/>
      <c r="GL410" s="162"/>
      <c r="GM410" s="162"/>
      <c r="GN410" s="162"/>
      <c r="GO410" s="162"/>
      <c r="GP410" s="162"/>
      <c r="GQ410" s="162"/>
      <c r="GR410" s="162"/>
      <c r="GS410" s="162"/>
      <c r="GT410" s="162"/>
      <c r="GU410" s="162"/>
      <c r="GV410" s="162"/>
      <c r="GW410" s="162"/>
    </row>
    <row r="411" spans="1:205" ht="15" customHeight="1">
      <c r="A411" s="179"/>
      <c r="B411" s="179"/>
      <c r="C411" s="180"/>
      <c r="D411" s="189"/>
      <c r="E411" s="190"/>
      <c r="F411" s="190"/>
      <c r="G411" s="190"/>
      <c r="H411" s="190"/>
      <c r="I411" s="190"/>
      <c r="J411" s="191"/>
      <c r="K411" s="190"/>
      <c r="L411" s="190"/>
      <c r="M411" s="190"/>
      <c r="N411" s="190"/>
      <c r="O411" s="190"/>
      <c r="P411" s="190"/>
      <c r="Q411" s="190"/>
      <c r="R411" s="190"/>
      <c r="S411" s="192"/>
      <c r="T411" s="187"/>
      <c r="U411" s="188"/>
      <c r="V411"/>
      <c r="W411" s="67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  <c r="BI411" s="162"/>
      <c r="BJ411" s="162"/>
      <c r="BK411" s="162"/>
      <c r="BL411" s="162"/>
      <c r="BM411" s="162"/>
      <c r="BN411" s="162"/>
      <c r="BO411" s="162"/>
      <c r="BP411" s="162"/>
      <c r="BQ411" s="162"/>
      <c r="BR411" s="162"/>
      <c r="BS411" s="162"/>
      <c r="BT411" s="162"/>
      <c r="BU411" s="162"/>
      <c r="BV411" s="162"/>
      <c r="BW411" s="162"/>
      <c r="BX411" s="162"/>
      <c r="BY411" s="162"/>
      <c r="BZ411" s="162"/>
      <c r="CA411" s="162"/>
      <c r="CB411" s="162"/>
      <c r="CC411" s="162"/>
      <c r="CD411" s="162"/>
      <c r="CE411" s="162"/>
      <c r="CF411" s="162"/>
      <c r="CG411" s="162"/>
      <c r="CH411" s="162"/>
      <c r="CI411" s="162"/>
      <c r="CJ411" s="162"/>
      <c r="CK411" s="162"/>
      <c r="CL411" s="162"/>
      <c r="CM411" s="162"/>
      <c r="CN411" s="162"/>
      <c r="CO411" s="162"/>
      <c r="CP411" s="162"/>
      <c r="CQ411" s="162"/>
      <c r="CR411" s="162"/>
      <c r="CS411" s="162"/>
      <c r="CT411" s="162"/>
      <c r="CU411" s="162"/>
      <c r="CV411" s="162"/>
      <c r="CW411" s="162"/>
      <c r="CX411" s="162"/>
      <c r="CY411" s="162"/>
      <c r="CZ411" s="162"/>
      <c r="DA411" s="162"/>
      <c r="DB411" s="162"/>
      <c r="DC411" s="162"/>
      <c r="DD411" s="162"/>
      <c r="DE411" s="162"/>
      <c r="DF411" s="162"/>
      <c r="DG411" s="162"/>
      <c r="DH411" s="162"/>
      <c r="DI411" s="162"/>
      <c r="DJ411" s="162"/>
      <c r="DK411" s="162"/>
      <c r="DL411" s="162"/>
      <c r="DM411" s="162"/>
      <c r="DN411" s="162"/>
      <c r="DO411" s="162"/>
      <c r="DP411" s="162"/>
      <c r="DQ411" s="162"/>
      <c r="DR411" s="162"/>
      <c r="DS411" s="162"/>
      <c r="DT411" s="162"/>
      <c r="DU411" s="162"/>
      <c r="DV411" s="162"/>
      <c r="DW411" s="162"/>
      <c r="DX411" s="162"/>
      <c r="DY411" s="162"/>
      <c r="DZ411" s="162"/>
      <c r="EA411" s="162"/>
      <c r="EB411" s="162"/>
      <c r="EC411" s="162"/>
      <c r="ED411" s="162"/>
      <c r="EE411" s="162"/>
      <c r="EF411" s="162"/>
      <c r="EG411" s="162"/>
      <c r="EH411" s="162"/>
      <c r="EI411" s="162"/>
      <c r="EJ411" s="162"/>
      <c r="EK411" s="162"/>
      <c r="EL411" s="162"/>
      <c r="EM411" s="162"/>
      <c r="EN411" s="162"/>
      <c r="EO411" s="162"/>
      <c r="EP411" s="162"/>
      <c r="EQ411" s="162"/>
      <c r="ER411" s="162"/>
      <c r="ES411" s="162"/>
      <c r="ET411" s="162"/>
      <c r="EU411" s="162"/>
      <c r="EV411" s="162"/>
      <c r="EW411" s="162"/>
      <c r="EX411" s="162"/>
      <c r="EY411" s="162"/>
      <c r="EZ411" s="162"/>
      <c r="FA411" s="162"/>
      <c r="FB411" s="162"/>
      <c r="FC411" s="162"/>
      <c r="FD411" s="162"/>
      <c r="FE411" s="162"/>
      <c r="FF411" s="162"/>
      <c r="FG411" s="162"/>
      <c r="FH411" s="162"/>
      <c r="FI411" s="162"/>
      <c r="FJ411" s="162"/>
      <c r="FK411" s="162"/>
      <c r="FL411" s="162"/>
      <c r="FM411" s="162"/>
      <c r="FN411" s="162"/>
      <c r="FO411" s="162"/>
      <c r="FP411" s="162"/>
      <c r="FQ411" s="162"/>
      <c r="FR411" s="162"/>
      <c r="FS411" s="162"/>
      <c r="FT411" s="162"/>
      <c r="FU411" s="162"/>
      <c r="FV411" s="162"/>
      <c r="FW411" s="162"/>
      <c r="FX411" s="162"/>
      <c r="FY411" s="162"/>
      <c r="FZ411" s="162"/>
      <c r="GA411" s="162"/>
      <c r="GB411" s="162"/>
      <c r="GC411" s="162"/>
      <c r="GD411" s="162"/>
      <c r="GE411" s="162"/>
      <c r="GF411" s="162"/>
      <c r="GG411" s="162"/>
      <c r="GH411" s="162"/>
      <c r="GI411" s="162"/>
      <c r="GJ411" s="162"/>
      <c r="GK411" s="162"/>
      <c r="GL411" s="162"/>
      <c r="GM411" s="162"/>
      <c r="GN411" s="162"/>
      <c r="GO411" s="162"/>
      <c r="GP411" s="162"/>
      <c r="GQ411" s="162"/>
      <c r="GR411" s="162"/>
      <c r="GS411" s="162"/>
      <c r="GT411" s="162"/>
      <c r="GU411" s="162"/>
      <c r="GV411" s="162"/>
      <c r="GW411" s="162"/>
    </row>
    <row r="412" spans="1:205">
      <c r="A412" s="179"/>
      <c r="B412" s="179" t="s">
        <v>599</v>
      </c>
      <c r="C412" s="180"/>
      <c r="D412" s="189">
        <v>422</v>
      </c>
      <c r="E412" s="190">
        <f t="shared" ref="E412:I413" si="180">IF(X412=0,"-",X412)</f>
        <v>118.00530000000001</v>
      </c>
      <c r="F412" s="190">
        <f t="shared" si="180"/>
        <v>146.85722638949036</v>
      </c>
      <c r="G412" s="190">
        <f t="shared" si="180"/>
        <v>143.92815999999999</v>
      </c>
      <c r="H412" s="190">
        <f t="shared" si="180"/>
        <v>118.00530000000001</v>
      </c>
      <c r="I412" s="190">
        <f t="shared" si="180"/>
        <v>143.67051000000001</v>
      </c>
      <c r="J412" s="191"/>
      <c r="K412" s="190">
        <f>IF(AD412=0,"-",AD412)</f>
        <v>21.967538746141059</v>
      </c>
      <c r="L412" s="190">
        <f>IF(AE412=0,"-",AE412)</f>
        <v>28.48881072733472</v>
      </c>
      <c r="M412" s="190"/>
      <c r="N412" s="197">
        <f>IF(AG412=0,"-",AG412)</f>
        <v>-1.9945017347800964</v>
      </c>
      <c r="O412" s="197">
        <f>IF(AH412=0,"-",AH412)</f>
        <v>37.945281350729118</v>
      </c>
      <c r="P412" s="197"/>
      <c r="Q412" s="190">
        <f>IF(AJ412=0,"-",AJ412)</f>
        <v>21.749201095205038</v>
      </c>
      <c r="R412" s="190">
        <f>IF(AK412=0,"-",AK412)</f>
        <v>30.309875158465648</v>
      </c>
      <c r="S412" s="192"/>
      <c r="T412" s="187" t="s">
        <v>112</v>
      </c>
      <c r="U412" s="188" t="s">
        <v>601</v>
      </c>
      <c r="V412" t="s">
        <v>599</v>
      </c>
      <c r="W412" s="67">
        <v>422</v>
      </c>
      <c r="X412" s="38">
        <v>118.00530000000001</v>
      </c>
      <c r="Y412" s="38">
        <v>146.85722638949036</v>
      </c>
      <c r="Z412" s="38">
        <v>143.92815999999999</v>
      </c>
      <c r="AA412" s="38">
        <v>118.00530000000001</v>
      </c>
      <c r="AB412" s="38">
        <v>143.67051000000001</v>
      </c>
      <c r="AC412" s="38"/>
      <c r="AD412" s="38">
        <v>21.967538746141059</v>
      </c>
      <c r="AE412" s="38">
        <v>28.48881072733472</v>
      </c>
      <c r="AF412" s="38"/>
      <c r="AG412" s="38">
        <v>-1.9945017347800964</v>
      </c>
      <c r="AH412" s="38">
        <v>37.945281350729118</v>
      </c>
      <c r="AI412" s="38"/>
      <c r="AJ412" s="38">
        <v>21.749201095205038</v>
      </c>
      <c r="AK412" s="38">
        <v>30.309875158465648</v>
      </c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  <c r="BI412" s="162"/>
      <c r="BJ412" s="162"/>
      <c r="BK412" s="162"/>
      <c r="BL412" s="162"/>
      <c r="BM412" s="162"/>
      <c r="BN412" s="162"/>
      <c r="BO412" s="162"/>
      <c r="BP412" s="162"/>
      <c r="BQ412" s="162"/>
      <c r="BR412" s="162"/>
      <c r="BS412" s="162"/>
      <c r="BT412" s="162"/>
      <c r="BU412" s="162"/>
      <c r="BV412" s="162"/>
      <c r="BW412" s="162"/>
      <c r="BX412" s="162"/>
      <c r="BY412" s="162"/>
      <c r="BZ412" s="162"/>
      <c r="CA412" s="162"/>
      <c r="CB412" s="162"/>
      <c r="CC412" s="162"/>
      <c r="CD412" s="162"/>
      <c r="CE412" s="162"/>
      <c r="CF412" s="162"/>
      <c r="CG412" s="162"/>
      <c r="CH412" s="162"/>
      <c r="CI412" s="162"/>
      <c r="CJ412" s="162"/>
      <c r="CK412" s="162"/>
      <c r="CL412" s="162"/>
      <c r="CM412" s="162"/>
      <c r="CN412" s="162"/>
      <c r="CO412" s="162"/>
      <c r="CP412" s="162"/>
      <c r="CQ412" s="162"/>
      <c r="CR412" s="162"/>
      <c r="CS412" s="162"/>
      <c r="CT412" s="162"/>
      <c r="CU412" s="162"/>
      <c r="CV412" s="162"/>
      <c r="CW412" s="162"/>
      <c r="CX412" s="162"/>
      <c r="CY412" s="162"/>
      <c r="CZ412" s="162"/>
      <c r="DA412" s="162"/>
      <c r="DB412" s="162"/>
      <c r="DC412" s="162"/>
      <c r="DD412" s="162"/>
      <c r="DE412" s="162"/>
      <c r="DF412" s="162"/>
      <c r="DG412" s="162"/>
      <c r="DH412" s="162"/>
      <c r="DI412" s="162"/>
      <c r="DJ412" s="162"/>
      <c r="DK412" s="162"/>
      <c r="DL412" s="162"/>
      <c r="DM412" s="162"/>
      <c r="DN412" s="162"/>
      <c r="DO412" s="162"/>
      <c r="DP412" s="162"/>
      <c r="DQ412" s="162"/>
      <c r="DR412" s="162"/>
      <c r="DS412" s="162"/>
      <c r="DT412" s="162"/>
      <c r="DU412" s="162"/>
      <c r="DV412" s="162"/>
      <c r="DW412" s="162"/>
      <c r="DX412" s="162"/>
      <c r="DY412" s="162"/>
      <c r="DZ412" s="162"/>
      <c r="EA412" s="162"/>
      <c r="EB412" s="162"/>
      <c r="EC412" s="162"/>
      <c r="ED412" s="162"/>
      <c r="EE412" s="162"/>
      <c r="EF412" s="162"/>
      <c r="EG412" s="162"/>
      <c r="EH412" s="162"/>
      <c r="EI412" s="162"/>
      <c r="EJ412" s="162"/>
      <c r="EK412" s="162"/>
      <c r="EL412" s="162"/>
      <c r="EM412" s="162"/>
      <c r="EN412" s="162"/>
      <c r="EO412" s="162"/>
      <c r="EP412" s="162"/>
      <c r="EQ412" s="162"/>
      <c r="ER412" s="162"/>
      <c r="ES412" s="162"/>
      <c r="ET412" s="162"/>
      <c r="EU412" s="162"/>
      <c r="EV412" s="162"/>
      <c r="EW412" s="162"/>
      <c r="EX412" s="162"/>
      <c r="EY412" s="162"/>
      <c r="EZ412" s="162"/>
      <c r="FA412" s="162"/>
      <c r="FB412" s="162"/>
      <c r="FC412" s="162"/>
      <c r="FD412" s="162"/>
      <c r="FE412" s="162"/>
      <c r="FF412" s="162"/>
      <c r="FG412" s="162"/>
      <c r="FH412" s="162"/>
      <c r="FI412" s="162"/>
      <c r="FJ412" s="162"/>
      <c r="FK412" s="162"/>
      <c r="FL412" s="162"/>
      <c r="FM412" s="162"/>
      <c r="FN412" s="162"/>
      <c r="FO412" s="162"/>
      <c r="FP412" s="162"/>
      <c r="FQ412" s="162"/>
      <c r="FR412" s="162"/>
      <c r="FS412" s="162"/>
      <c r="FT412" s="162"/>
      <c r="FU412" s="162"/>
      <c r="FV412" s="162"/>
      <c r="FW412" s="162"/>
      <c r="FX412" s="162"/>
      <c r="FY412" s="162"/>
      <c r="FZ412" s="162"/>
      <c r="GA412" s="162"/>
      <c r="GB412" s="162"/>
      <c r="GC412" s="162"/>
      <c r="GD412" s="162"/>
      <c r="GE412" s="162"/>
      <c r="GF412" s="162"/>
      <c r="GG412" s="162"/>
      <c r="GH412" s="162"/>
      <c r="GI412" s="162"/>
      <c r="GJ412" s="162"/>
      <c r="GK412" s="162"/>
      <c r="GL412" s="162"/>
      <c r="GM412" s="162"/>
      <c r="GN412" s="162"/>
      <c r="GO412" s="162"/>
      <c r="GP412" s="162"/>
      <c r="GQ412" s="162"/>
      <c r="GR412" s="162"/>
      <c r="GS412" s="162"/>
      <c r="GT412" s="162"/>
      <c r="GU412" s="162"/>
      <c r="GV412" s="162"/>
      <c r="GW412" s="162"/>
    </row>
    <row r="413" spans="1:205">
      <c r="A413" s="179"/>
      <c r="B413" s="179"/>
      <c r="C413" s="180" t="s">
        <v>599</v>
      </c>
      <c r="D413" s="189">
        <v>422</v>
      </c>
      <c r="E413" s="190">
        <f t="shared" si="180"/>
        <v>118.00530000000001</v>
      </c>
      <c r="F413" s="190">
        <f t="shared" si="180"/>
        <v>146.85722638949036</v>
      </c>
      <c r="G413" s="190">
        <f t="shared" si="180"/>
        <v>143.92815999999999</v>
      </c>
      <c r="H413" s="190">
        <f t="shared" si="180"/>
        <v>118.00530000000001</v>
      </c>
      <c r="I413" s="190">
        <f t="shared" si="180"/>
        <v>143.67051000000001</v>
      </c>
      <c r="J413" s="191"/>
      <c r="K413" s="190">
        <f>IF(AD413=0,"-",AD413)</f>
        <v>21.967538746141059</v>
      </c>
      <c r="L413" s="190">
        <f>IF(AE413=0,"-",AE413)</f>
        <v>28.48881072733472</v>
      </c>
      <c r="M413" s="190"/>
      <c r="N413" s="197">
        <f>IF(AG413=0,"-",AG413)</f>
        <v>-1.9945017347800964</v>
      </c>
      <c r="O413" s="197">
        <f>IF(AH413=0,"-",AH413)</f>
        <v>37.945281350729118</v>
      </c>
      <c r="P413" s="197"/>
      <c r="Q413" s="190">
        <f>IF(AJ413=0,"-",AJ413)</f>
        <v>21.749201095205038</v>
      </c>
      <c r="R413" s="190">
        <f>IF(AK413=0,"-",AK413)</f>
        <v>30.309875158465648</v>
      </c>
      <c r="S413" s="192"/>
      <c r="T413" s="187" t="s">
        <v>54</v>
      </c>
      <c r="U413" s="188" t="s">
        <v>602</v>
      </c>
      <c r="V413" t="s">
        <v>599</v>
      </c>
      <c r="W413" s="67">
        <v>422</v>
      </c>
      <c r="X413" s="38">
        <v>118.00530000000001</v>
      </c>
      <c r="Y413" s="38">
        <v>146.85722638949036</v>
      </c>
      <c r="Z413" s="38">
        <v>143.92815999999999</v>
      </c>
      <c r="AA413" s="38">
        <v>118.00530000000001</v>
      </c>
      <c r="AB413" s="38">
        <v>143.67051000000001</v>
      </c>
      <c r="AC413" s="38"/>
      <c r="AD413" s="38">
        <v>21.967538746141059</v>
      </c>
      <c r="AE413" s="38">
        <v>28.48881072733472</v>
      </c>
      <c r="AF413" s="38"/>
      <c r="AG413" s="38">
        <v>-1.9945017347800964</v>
      </c>
      <c r="AH413" s="38">
        <v>37.945281350729118</v>
      </c>
      <c r="AI413" s="38"/>
      <c r="AJ413" s="38">
        <v>21.749201095205038</v>
      </c>
      <c r="AK413" s="38">
        <v>30.309875158465648</v>
      </c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  <c r="BI413" s="162"/>
      <c r="BJ413" s="162"/>
      <c r="BK413" s="162"/>
      <c r="BL413" s="162"/>
      <c r="BM413" s="162"/>
      <c r="BN413" s="162"/>
      <c r="BO413" s="162"/>
      <c r="BP413" s="162"/>
      <c r="BQ413" s="162"/>
      <c r="BR413" s="162"/>
      <c r="BS413" s="162"/>
      <c r="BT413" s="162"/>
      <c r="BU413" s="162"/>
      <c r="BV413" s="162"/>
      <c r="BW413" s="162"/>
      <c r="BX413" s="162"/>
      <c r="BY413" s="162"/>
      <c r="BZ413" s="162"/>
      <c r="CA413" s="162"/>
      <c r="CB413" s="162"/>
      <c r="CC413" s="162"/>
      <c r="CD413" s="162"/>
      <c r="CE413" s="162"/>
      <c r="CF413" s="162"/>
      <c r="CG413" s="162"/>
      <c r="CH413" s="162"/>
      <c r="CI413" s="162"/>
      <c r="CJ413" s="162"/>
      <c r="CK413" s="162"/>
      <c r="CL413" s="162"/>
      <c r="CM413" s="162"/>
      <c r="CN413" s="162"/>
      <c r="CO413" s="162"/>
      <c r="CP413" s="162"/>
      <c r="CQ413" s="162"/>
      <c r="CR413" s="162"/>
      <c r="CS413" s="162"/>
      <c r="CT413" s="162"/>
      <c r="CU413" s="162"/>
      <c r="CV413" s="162"/>
      <c r="CW413" s="162"/>
      <c r="CX413" s="162"/>
      <c r="CY413" s="162"/>
      <c r="CZ413" s="162"/>
      <c r="DA413" s="162"/>
      <c r="DB413" s="162"/>
      <c r="DC413" s="162"/>
      <c r="DD413" s="162"/>
      <c r="DE413" s="162"/>
      <c r="DF413" s="162"/>
      <c r="DG413" s="162"/>
      <c r="DH413" s="162"/>
      <c r="DI413" s="162"/>
      <c r="DJ413" s="162"/>
      <c r="DK413" s="162"/>
      <c r="DL413" s="162"/>
      <c r="DM413" s="162"/>
      <c r="DN413" s="162"/>
      <c r="DO413" s="162"/>
      <c r="DP413" s="162"/>
      <c r="DQ413" s="162"/>
      <c r="DR413" s="162"/>
      <c r="DS413" s="162"/>
      <c r="DT413" s="162"/>
      <c r="DU413" s="162"/>
      <c r="DV413" s="162"/>
      <c r="DW413" s="162"/>
      <c r="DX413" s="162"/>
      <c r="DY413" s="162"/>
      <c r="DZ413" s="162"/>
      <c r="EA413" s="162"/>
      <c r="EB413" s="162"/>
      <c r="EC413" s="162"/>
      <c r="ED413" s="162"/>
      <c r="EE413" s="162"/>
      <c r="EF413" s="162"/>
      <c r="EG413" s="162"/>
      <c r="EH413" s="162"/>
      <c r="EI413" s="162"/>
      <c r="EJ413" s="162"/>
      <c r="EK413" s="162"/>
      <c r="EL413" s="162"/>
      <c r="EM413" s="162"/>
      <c r="EN413" s="162"/>
      <c r="EO413" s="162"/>
      <c r="EP413" s="162"/>
      <c r="EQ413" s="162"/>
      <c r="ER413" s="162"/>
      <c r="ES413" s="162"/>
      <c r="ET413" s="162"/>
      <c r="EU413" s="162"/>
      <c r="EV413" s="162"/>
      <c r="EW413" s="162"/>
      <c r="EX413" s="162"/>
      <c r="EY413" s="162"/>
      <c r="EZ413" s="162"/>
      <c r="FA413" s="162"/>
      <c r="FB413" s="162"/>
      <c r="FC413" s="162"/>
      <c r="FD413" s="162"/>
      <c r="FE413" s="162"/>
      <c r="FF413" s="162"/>
      <c r="FG413" s="162"/>
      <c r="FH413" s="162"/>
      <c r="FI413" s="162"/>
      <c r="FJ413" s="162"/>
      <c r="FK413" s="162"/>
      <c r="FL413" s="162"/>
      <c r="FM413" s="162"/>
      <c r="FN413" s="162"/>
      <c r="FO413" s="162"/>
      <c r="FP413" s="162"/>
      <c r="FQ413" s="162"/>
      <c r="FR413" s="162"/>
      <c r="FS413" s="162"/>
      <c r="FT413" s="162"/>
      <c r="FU413" s="162"/>
      <c r="FV413" s="162"/>
      <c r="FW413" s="162"/>
      <c r="FX413" s="162"/>
      <c r="FY413" s="162"/>
      <c r="FZ413" s="162"/>
      <c r="GA413" s="162"/>
      <c r="GB413" s="162"/>
      <c r="GC413" s="162"/>
      <c r="GD413" s="162"/>
      <c r="GE413" s="162"/>
      <c r="GF413" s="162"/>
      <c r="GG413" s="162"/>
      <c r="GH413" s="162"/>
      <c r="GI413" s="162"/>
      <c r="GJ413" s="162"/>
      <c r="GK413" s="162"/>
      <c r="GL413" s="162"/>
      <c r="GM413" s="162"/>
      <c r="GN413" s="162"/>
      <c r="GO413" s="162"/>
      <c r="GP413" s="162"/>
      <c r="GQ413" s="162"/>
      <c r="GR413" s="162"/>
      <c r="GS413" s="162"/>
      <c r="GT413" s="162"/>
      <c r="GU413" s="162"/>
      <c r="GV413" s="162"/>
      <c r="GW413" s="162"/>
    </row>
    <row r="414" spans="1:205" ht="15" customHeight="1">
      <c r="A414" s="179"/>
      <c r="B414" s="179"/>
      <c r="C414" s="180"/>
      <c r="D414" s="189"/>
      <c r="E414" s="190"/>
      <c r="F414" s="190"/>
      <c r="G414" s="190"/>
      <c r="H414" s="190"/>
      <c r="I414" s="190"/>
      <c r="J414" s="191"/>
      <c r="K414" s="190"/>
      <c r="L414" s="190"/>
      <c r="M414" s="190"/>
      <c r="N414" s="190"/>
      <c r="O414" s="190"/>
      <c r="P414" s="190"/>
      <c r="Q414" s="190"/>
      <c r="R414" s="190"/>
      <c r="S414" s="192"/>
      <c r="T414" s="187"/>
      <c r="U414" s="188"/>
      <c r="V414"/>
      <c r="W414" s="67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  <c r="BI414" s="162"/>
      <c r="BJ414" s="162"/>
      <c r="BK414" s="162"/>
      <c r="BL414" s="162"/>
      <c r="BM414" s="162"/>
      <c r="BN414" s="162"/>
      <c r="BO414" s="162"/>
      <c r="BP414" s="162"/>
      <c r="BQ414" s="162"/>
      <c r="BR414" s="162"/>
      <c r="BS414" s="162"/>
      <c r="BT414" s="162"/>
      <c r="BU414" s="162"/>
      <c r="BV414" s="162"/>
      <c r="BW414" s="162"/>
      <c r="BX414" s="162"/>
      <c r="BY414" s="162"/>
      <c r="BZ414" s="162"/>
      <c r="CA414" s="162"/>
      <c r="CB414" s="162"/>
      <c r="CC414" s="162"/>
      <c r="CD414" s="162"/>
      <c r="CE414" s="162"/>
      <c r="CF414" s="162"/>
      <c r="CG414" s="162"/>
      <c r="CH414" s="162"/>
      <c r="CI414" s="162"/>
      <c r="CJ414" s="162"/>
      <c r="CK414" s="162"/>
      <c r="CL414" s="162"/>
      <c r="CM414" s="162"/>
      <c r="CN414" s="162"/>
      <c r="CO414" s="162"/>
      <c r="CP414" s="162"/>
      <c r="CQ414" s="162"/>
      <c r="CR414" s="162"/>
      <c r="CS414" s="162"/>
      <c r="CT414" s="162"/>
      <c r="CU414" s="162"/>
      <c r="CV414" s="162"/>
      <c r="CW414" s="162"/>
      <c r="CX414" s="162"/>
      <c r="CY414" s="162"/>
      <c r="CZ414" s="162"/>
      <c r="DA414" s="162"/>
      <c r="DB414" s="162"/>
      <c r="DC414" s="162"/>
      <c r="DD414" s="162"/>
      <c r="DE414" s="162"/>
      <c r="DF414" s="162"/>
      <c r="DG414" s="162"/>
      <c r="DH414" s="162"/>
      <c r="DI414" s="162"/>
      <c r="DJ414" s="162"/>
      <c r="DK414" s="162"/>
      <c r="DL414" s="162"/>
      <c r="DM414" s="162"/>
      <c r="DN414" s="162"/>
      <c r="DO414" s="162"/>
      <c r="DP414" s="162"/>
      <c r="DQ414" s="162"/>
      <c r="DR414" s="162"/>
      <c r="DS414" s="162"/>
      <c r="DT414" s="162"/>
      <c r="DU414" s="162"/>
      <c r="DV414" s="162"/>
      <c r="DW414" s="162"/>
      <c r="DX414" s="162"/>
      <c r="DY414" s="162"/>
      <c r="DZ414" s="162"/>
      <c r="EA414" s="162"/>
      <c r="EB414" s="162"/>
      <c r="EC414" s="162"/>
      <c r="ED414" s="162"/>
      <c r="EE414" s="162"/>
      <c r="EF414" s="162"/>
      <c r="EG414" s="162"/>
      <c r="EH414" s="162"/>
      <c r="EI414" s="162"/>
      <c r="EJ414" s="162"/>
      <c r="EK414" s="162"/>
      <c r="EL414" s="162"/>
      <c r="EM414" s="162"/>
      <c r="EN414" s="162"/>
      <c r="EO414" s="162"/>
      <c r="EP414" s="162"/>
      <c r="EQ414" s="162"/>
      <c r="ER414" s="162"/>
      <c r="ES414" s="162"/>
      <c r="ET414" s="162"/>
      <c r="EU414" s="162"/>
      <c r="EV414" s="162"/>
      <c r="EW414" s="162"/>
      <c r="EX414" s="162"/>
      <c r="EY414" s="162"/>
      <c r="EZ414" s="162"/>
      <c r="FA414" s="162"/>
      <c r="FB414" s="162"/>
      <c r="FC414" s="162"/>
      <c r="FD414" s="162"/>
      <c r="FE414" s="162"/>
      <c r="FF414" s="162"/>
      <c r="FG414" s="162"/>
      <c r="FH414" s="162"/>
      <c r="FI414" s="162"/>
      <c r="FJ414" s="162"/>
      <c r="FK414" s="162"/>
      <c r="FL414" s="162"/>
      <c r="FM414" s="162"/>
      <c r="FN414" s="162"/>
      <c r="FO414" s="162"/>
      <c r="FP414" s="162"/>
      <c r="FQ414" s="162"/>
      <c r="FR414" s="162"/>
      <c r="FS414" s="162"/>
      <c r="FT414" s="162"/>
      <c r="FU414" s="162"/>
      <c r="FV414" s="162"/>
      <c r="FW414" s="162"/>
      <c r="FX414" s="162"/>
      <c r="FY414" s="162"/>
      <c r="FZ414" s="162"/>
      <c r="GA414" s="162"/>
      <c r="GB414" s="162"/>
      <c r="GC414" s="162"/>
      <c r="GD414" s="162"/>
      <c r="GE414" s="162"/>
      <c r="GF414" s="162"/>
      <c r="GG414" s="162"/>
      <c r="GH414" s="162"/>
      <c r="GI414" s="162"/>
      <c r="GJ414" s="162"/>
      <c r="GK414" s="162"/>
      <c r="GL414" s="162"/>
      <c r="GM414" s="162"/>
      <c r="GN414" s="162"/>
      <c r="GO414" s="162"/>
      <c r="GP414" s="162"/>
      <c r="GQ414" s="162"/>
      <c r="GR414" s="162"/>
      <c r="GS414" s="162"/>
      <c r="GT414" s="162"/>
      <c r="GU414" s="162"/>
      <c r="GV414" s="162"/>
      <c r="GW414" s="162"/>
    </row>
    <row r="415" spans="1:205">
      <c r="A415" s="179" t="s">
        <v>603</v>
      </c>
      <c r="B415" s="179"/>
      <c r="C415" s="180"/>
      <c r="D415" s="189">
        <v>2</v>
      </c>
      <c r="E415" s="190">
        <f>IF(X415=0,"-",X415)</f>
        <v>87.678190000000001</v>
      </c>
      <c r="F415" s="190">
        <f>IF(Y415=0,"-",Y415)</f>
        <v>87.678192865215792</v>
      </c>
      <c r="G415" s="190">
        <f>IF(Z415=0,"-",Z415)</f>
        <v>87.678190000000001</v>
      </c>
      <c r="H415" s="190">
        <f>IF(AA415=0,"-",AA415)</f>
        <v>87.678190000000001</v>
      </c>
      <c r="I415" s="190">
        <f>IF(AB415=0,"-",AB415)</f>
        <v>87.678190000000001</v>
      </c>
      <c r="J415" s="191"/>
      <c r="K415" s="190" t="str">
        <f>IF(AD415=0,"-",AD415)</f>
        <v>-</v>
      </c>
      <c r="L415" s="190" t="str">
        <f>IF(AE415=0,"-",AE415)</f>
        <v>-</v>
      </c>
      <c r="M415" s="190"/>
      <c r="N415" s="197" t="str">
        <f>IF(AG415=0,"-",AG415)</f>
        <v>-</v>
      </c>
      <c r="O415" s="197" t="str">
        <f>IF(AH415=0,"-",AH415)</f>
        <v>-</v>
      </c>
      <c r="P415" s="197"/>
      <c r="Q415" s="190" t="str">
        <f>IF(AJ415=0,"-",AJ415)</f>
        <v>-</v>
      </c>
      <c r="R415" s="190" t="str">
        <f>IF(AK415=0,"-",AK415)</f>
        <v>-</v>
      </c>
      <c r="S415" s="192"/>
      <c r="T415" s="187" t="s">
        <v>46</v>
      </c>
      <c r="U415" s="188" t="s">
        <v>604</v>
      </c>
      <c r="V415" t="s">
        <v>603</v>
      </c>
      <c r="W415" s="67">
        <v>2</v>
      </c>
      <c r="X415" s="38">
        <v>87.678190000000001</v>
      </c>
      <c r="Y415" s="38">
        <v>87.678192865215792</v>
      </c>
      <c r="Z415" s="38">
        <v>87.678190000000001</v>
      </c>
      <c r="AA415" s="38">
        <v>87.678190000000001</v>
      </c>
      <c r="AB415" s="38">
        <v>87.678190000000001</v>
      </c>
      <c r="AC415" s="38"/>
      <c r="AD415" s="38">
        <v>0</v>
      </c>
      <c r="AE415" s="38">
        <v>0</v>
      </c>
      <c r="AF415" s="38"/>
      <c r="AG415" s="38">
        <v>0</v>
      </c>
      <c r="AH415" s="38">
        <v>0</v>
      </c>
      <c r="AI415" s="38"/>
      <c r="AJ415" s="38">
        <v>0</v>
      </c>
      <c r="AK415" s="38">
        <v>0</v>
      </c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  <c r="BI415" s="162"/>
      <c r="BJ415" s="162"/>
      <c r="BK415" s="162"/>
      <c r="BL415" s="162"/>
      <c r="BM415" s="162"/>
      <c r="BN415" s="162"/>
      <c r="BO415" s="162"/>
      <c r="BP415" s="162"/>
      <c r="BQ415" s="162"/>
      <c r="BR415" s="162"/>
      <c r="BS415" s="162"/>
      <c r="BT415" s="162"/>
      <c r="BU415" s="162"/>
      <c r="BV415" s="162"/>
      <c r="BW415" s="162"/>
      <c r="BX415" s="162"/>
      <c r="BY415" s="162"/>
      <c r="BZ415" s="162"/>
      <c r="CA415" s="162"/>
      <c r="CB415" s="162"/>
      <c r="CC415" s="162"/>
      <c r="CD415" s="162"/>
      <c r="CE415" s="162"/>
      <c r="CF415" s="162"/>
      <c r="CG415" s="162"/>
      <c r="CH415" s="162"/>
      <c r="CI415" s="162"/>
      <c r="CJ415" s="162"/>
      <c r="CK415" s="162"/>
      <c r="CL415" s="162"/>
      <c r="CM415" s="162"/>
      <c r="CN415" s="162"/>
      <c r="CO415" s="162"/>
      <c r="CP415" s="162"/>
      <c r="CQ415" s="162"/>
      <c r="CR415" s="162"/>
      <c r="CS415" s="162"/>
      <c r="CT415" s="162"/>
      <c r="CU415" s="162"/>
      <c r="CV415" s="162"/>
      <c r="CW415" s="162"/>
      <c r="CX415" s="162"/>
      <c r="CY415" s="162"/>
      <c r="CZ415" s="162"/>
      <c r="DA415" s="162"/>
      <c r="DB415" s="162"/>
      <c r="DC415" s="162"/>
      <c r="DD415" s="162"/>
      <c r="DE415" s="162"/>
      <c r="DF415" s="162"/>
      <c r="DG415" s="162"/>
      <c r="DH415" s="162"/>
      <c r="DI415" s="162"/>
      <c r="DJ415" s="162"/>
      <c r="DK415" s="162"/>
      <c r="DL415" s="162"/>
      <c r="DM415" s="162"/>
      <c r="DN415" s="162"/>
      <c r="DO415" s="162"/>
      <c r="DP415" s="162"/>
      <c r="DQ415" s="162"/>
      <c r="DR415" s="162"/>
      <c r="DS415" s="162"/>
      <c r="DT415" s="162"/>
      <c r="DU415" s="162"/>
      <c r="DV415" s="162"/>
      <c r="DW415" s="162"/>
      <c r="DX415" s="162"/>
      <c r="DY415" s="162"/>
      <c r="DZ415" s="162"/>
      <c r="EA415" s="162"/>
      <c r="EB415" s="162"/>
      <c r="EC415" s="162"/>
      <c r="ED415" s="162"/>
      <c r="EE415" s="162"/>
      <c r="EF415" s="162"/>
      <c r="EG415" s="162"/>
      <c r="EH415" s="162"/>
      <c r="EI415" s="162"/>
      <c r="EJ415" s="162"/>
      <c r="EK415" s="162"/>
      <c r="EL415" s="162"/>
      <c r="EM415" s="162"/>
      <c r="EN415" s="162"/>
      <c r="EO415" s="162"/>
      <c r="EP415" s="162"/>
      <c r="EQ415" s="162"/>
      <c r="ER415" s="162"/>
      <c r="ES415" s="162"/>
      <c r="ET415" s="162"/>
      <c r="EU415" s="162"/>
      <c r="EV415" s="162"/>
      <c r="EW415" s="162"/>
      <c r="EX415" s="162"/>
      <c r="EY415" s="162"/>
      <c r="EZ415" s="162"/>
      <c r="FA415" s="162"/>
      <c r="FB415" s="162"/>
      <c r="FC415" s="162"/>
      <c r="FD415" s="162"/>
      <c r="FE415" s="162"/>
      <c r="FF415" s="162"/>
      <c r="FG415" s="162"/>
      <c r="FH415" s="162"/>
      <c r="FI415" s="162"/>
      <c r="FJ415" s="162"/>
      <c r="FK415" s="162"/>
      <c r="FL415" s="162"/>
      <c r="FM415" s="162"/>
      <c r="FN415" s="162"/>
      <c r="FO415" s="162"/>
      <c r="FP415" s="162"/>
      <c r="FQ415" s="162"/>
      <c r="FR415" s="162"/>
      <c r="FS415" s="162"/>
      <c r="FT415" s="162"/>
      <c r="FU415" s="162"/>
      <c r="FV415" s="162"/>
      <c r="FW415" s="162"/>
      <c r="FX415" s="162"/>
      <c r="FY415" s="162"/>
      <c r="FZ415" s="162"/>
      <c r="GA415" s="162"/>
      <c r="GB415" s="162"/>
      <c r="GC415" s="162"/>
      <c r="GD415" s="162"/>
      <c r="GE415" s="162"/>
      <c r="GF415" s="162"/>
      <c r="GG415" s="162"/>
      <c r="GH415" s="162"/>
      <c r="GI415" s="162"/>
      <c r="GJ415" s="162"/>
      <c r="GK415" s="162"/>
      <c r="GL415" s="162"/>
      <c r="GM415" s="162"/>
      <c r="GN415" s="162"/>
      <c r="GO415" s="162"/>
      <c r="GP415" s="162"/>
      <c r="GQ415" s="162"/>
      <c r="GR415" s="162"/>
      <c r="GS415" s="162"/>
      <c r="GT415" s="162"/>
      <c r="GU415" s="162"/>
      <c r="GV415" s="162"/>
      <c r="GW415" s="162"/>
    </row>
    <row r="416" spans="1:205" ht="15" customHeight="1">
      <c r="A416" s="179"/>
      <c r="B416" s="179"/>
      <c r="C416" s="180"/>
      <c r="D416" s="189"/>
      <c r="E416" s="190"/>
      <c r="F416" s="190"/>
      <c r="G416" s="190"/>
      <c r="H416" s="190"/>
      <c r="I416" s="190"/>
      <c r="J416" s="191"/>
      <c r="K416" s="190"/>
      <c r="L416" s="190"/>
      <c r="M416" s="190"/>
      <c r="N416" s="190"/>
      <c r="O416" s="190"/>
      <c r="P416" s="190"/>
      <c r="Q416" s="190"/>
      <c r="R416" s="190"/>
      <c r="S416" s="192"/>
      <c r="T416" s="187"/>
      <c r="U416" s="188"/>
      <c r="V416"/>
      <c r="W416" s="67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  <c r="BI416" s="162"/>
      <c r="BJ416" s="162"/>
      <c r="BK416" s="162"/>
      <c r="BL416" s="162"/>
      <c r="BM416" s="162"/>
      <c r="BN416" s="162"/>
      <c r="BO416" s="162"/>
      <c r="BP416" s="162"/>
      <c r="BQ416" s="162"/>
      <c r="BR416" s="162"/>
      <c r="BS416" s="162"/>
      <c r="BT416" s="162"/>
      <c r="BU416" s="162"/>
      <c r="BV416" s="162"/>
      <c r="BW416" s="162"/>
      <c r="BX416" s="162"/>
      <c r="BY416" s="162"/>
      <c r="BZ416" s="162"/>
      <c r="CA416" s="162"/>
      <c r="CB416" s="162"/>
      <c r="CC416" s="162"/>
      <c r="CD416" s="162"/>
      <c r="CE416" s="162"/>
      <c r="CF416" s="162"/>
      <c r="CG416" s="162"/>
      <c r="CH416" s="162"/>
      <c r="CI416" s="162"/>
      <c r="CJ416" s="162"/>
      <c r="CK416" s="162"/>
      <c r="CL416" s="162"/>
      <c r="CM416" s="162"/>
      <c r="CN416" s="162"/>
      <c r="CO416" s="162"/>
      <c r="CP416" s="162"/>
      <c r="CQ416" s="162"/>
      <c r="CR416" s="162"/>
      <c r="CS416" s="162"/>
      <c r="CT416" s="162"/>
      <c r="CU416" s="162"/>
      <c r="CV416" s="162"/>
      <c r="CW416" s="162"/>
      <c r="CX416" s="162"/>
      <c r="CY416" s="162"/>
      <c r="CZ416" s="162"/>
      <c r="DA416" s="162"/>
      <c r="DB416" s="162"/>
      <c r="DC416" s="162"/>
      <c r="DD416" s="162"/>
      <c r="DE416" s="162"/>
      <c r="DF416" s="162"/>
      <c r="DG416" s="162"/>
      <c r="DH416" s="162"/>
      <c r="DI416" s="162"/>
      <c r="DJ416" s="162"/>
      <c r="DK416" s="162"/>
      <c r="DL416" s="162"/>
      <c r="DM416" s="162"/>
      <c r="DN416" s="162"/>
      <c r="DO416" s="162"/>
      <c r="DP416" s="162"/>
      <c r="DQ416" s="162"/>
      <c r="DR416" s="162"/>
      <c r="DS416" s="162"/>
      <c r="DT416" s="162"/>
      <c r="DU416" s="162"/>
      <c r="DV416" s="162"/>
      <c r="DW416" s="162"/>
      <c r="DX416" s="162"/>
      <c r="DY416" s="162"/>
      <c r="DZ416" s="162"/>
      <c r="EA416" s="162"/>
      <c r="EB416" s="162"/>
      <c r="EC416" s="162"/>
      <c r="ED416" s="162"/>
      <c r="EE416" s="162"/>
      <c r="EF416" s="162"/>
      <c r="EG416" s="162"/>
      <c r="EH416" s="162"/>
      <c r="EI416" s="162"/>
      <c r="EJ416" s="162"/>
      <c r="EK416" s="162"/>
      <c r="EL416" s="162"/>
      <c r="EM416" s="162"/>
      <c r="EN416" s="162"/>
      <c r="EO416" s="162"/>
      <c r="EP416" s="162"/>
      <c r="EQ416" s="162"/>
      <c r="ER416" s="162"/>
      <c r="ES416" s="162"/>
      <c r="ET416" s="162"/>
      <c r="EU416" s="162"/>
      <c r="EV416" s="162"/>
      <c r="EW416" s="162"/>
      <c r="EX416" s="162"/>
      <c r="EY416" s="162"/>
      <c r="EZ416" s="162"/>
      <c r="FA416" s="162"/>
      <c r="FB416" s="162"/>
      <c r="FC416" s="162"/>
      <c r="FD416" s="162"/>
      <c r="FE416" s="162"/>
      <c r="FF416" s="162"/>
      <c r="FG416" s="162"/>
      <c r="FH416" s="162"/>
      <c r="FI416" s="162"/>
      <c r="FJ416" s="162"/>
      <c r="FK416" s="162"/>
      <c r="FL416" s="162"/>
      <c r="FM416" s="162"/>
      <c r="FN416" s="162"/>
      <c r="FO416" s="162"/>
      <c r="FP416" s="162"/>
      <c r="FQ416" s="162"/>
      <c r="FR416" s="162"/>
      <c r="FS416" s="162"/>
      <c r="FT416" s="162"/>
      <c r="FU416" s="162"/>
      <c r="FV416" s="162"/>
      <c r="FW416" s="162"/>
      <c r="FX416" s="162"/>
      <c r="FY416" s="162"/>
      <c r="FZ416" s="162"/>
      <c r="GA416" s="162"/>
      <c r="GB416" s="162"/>
      <c r="GC416" s="162"/>
      <c r="GD416" s="162"/>
      <c r="GE416" s="162"/>
      <c r="GF416" s="162"/>
      <c r="GG416" s="162"/>
      <c r="GH416" s="162"/>
      <c r="GI416" s="162"/>
      <c r="GJ416" s="162"/>
      <c r="GK416" s="162"/>
      <c r="GL416" s="162"/>
      <c r="GM416" s="162"/>
      <c r="GN416" s="162"/>
      <c r="GO416" s="162"/>
      <c r="GP416" s="162"/>
      <c r="GQ416" s="162"/>
      <c r="GR416" s="162"/>
      <c r="GS416" s="162"/>
      <c r="GT416" s="162"/>
      <c r="GU416" s="162"/>
      <c r="GV416" s="162"/>
      <c r="GW416" s="162"/>
    </row>
    <row r="417" spans="1:205">
      <c r="A417" s="179"/>
      <c r="B417" s="179" t="s">
        <v>603</v>
      </c>
      <c r="C417" s="180"/>
      <c r="D417" s="189">
        <v>2</v>
      </c>
      <c r="E417" s="190">
        <f t="shared" ref="E417:I418" si="181">IF(X417=0,"-",X417)</f>
        <v>87.678190000000001</v>
      </c>
      <c r="F417" s="190">
        <f t="shared" si="181"/>
        <v>87.678192865215792</v>
      </c>
      <c r="G417" s="190">
        <f t="shared" si="181"/>
        <v>87.678190000000001</v>
      </c>
      <c r="H417" s="190">
        <f t="shared" si="181"/>
        <v>87.678190000000001</v>
      </c>
      <c r="I417" s="190">
        <f t="shared" si="181"/>
        <v>87.678190000000001</v>
      </c>
      <c r="J417" s="191"/>
      <c r="K417" s="190" t="str">
        <f>IF(AD417=0,"-",AD417)</f>
        <v>-</v>
      </c>
      <c r="L417" s="190" t="str">
        <f>IF(AE417=0,"-",AE417)</f>
        <v>-</v>
      </c>
      <c r="M417" s="190"/>
      <c r="N417" s="197" t="str">
        <f>IF(AG417=0,"-",AG417)</f>
        <v>-</v>
      </c>
      <c r="O417" s="197" t="str">
        <f>IF(AH417=0,"-",AH417)</f>
        <v>-</v>
      </c>
      <c r="P417" s="197"/>
      <c r="Q417" s="190" t="str">
        <f>IF(AJ417=0,"-",AJ417)</f>
        <v>-</v>
      </c>
      <c r="R417" s="190" t="str">
        <f>IF(AK417=0,"-",AK417)</f>
        <v>-</v>
      </c>
      <c r="S417" s="192"/>
      <c r="T417" s="187" t="s">
        <v>112</v>
      </c>
      <c r="U417" s="188" t="s">
        <v>605</v>
      </c>
      <c r="V417" t="s">
        <v>603</v>
      </c>
      <c r="W417" s="67">
        <v>2</v>
      </c>
      <c r="X417" s="38">
        <v>87.678190000000001</v>
      </c>
      <c r="Y417" s="38">
        <v>87.678192865215792</v>
      </c>
      <c r="Z417" s="38">
        <v>87.678190000000001</v>
      </c>
      <c r="AA417" s="38">
        <v>87.678190000000001</v>
      </c>
      <c r="AB417" s="38">
        <v>87.678190000000001</v>
      </c>
      <c r="AC417" s="38"/>
      <c r="AD417" s="38">
        <v>0</v>
      </c>
      <c r="AE417" s="38">
        <v>0</v>
      </c>
      <c r="AF417" s="38"/>
      <c r="AG417" s="38">
        <v>0</v>
      </c>
      <c r="AH417" s="38">
        <v>0</v>
      </c>
      <c r="AI417" s="38"/>
      <c r="AJ417" s="38">
        <v>0</v>
      </c>
      <c r="AK417" s="38">
        <v>0</v>
      </c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  <c r="BI417" s="162"/>
      <c r="BJ417" s="162"/>
      <c r="BK417" s="162"/>
      <c r="BL417" s="162"/>
      <c r="BM417" s="162"/>
      <c r="BN417" s="162"/>
      <c r="BO417" s="162"/>
      <c r="BP417" s="162"/>
      <c r="BQ417" s="162"/>
      <c r="BR417" s="162"/>
      <c r="BS417" s="162"/>
      <c r="BT417" s="162"/>
      <c r="BU417" s="162"/>
      <c r="BV417" s="162"/>
      <c r="BW417" s="162"/>
      <c r="BX417" s="162"/>
      <c r="BY417" s="162"/>
      <c r="BZ417" s="162"/>
      <c r="CA417" s="162"/>
      <c r="CB417" s="162"/>
      <c r="CC417" s="162"/>
      <c r="CD417" s="162"/>
      <c r="CE417" s="162"/>
      <c r="CF417" s="162"/>
      <c r="CG417" s="162"/>
      <c r="CH417" s="162"/>
      <c r="CI417" s="162"/>
      <c r="CJ417" s="162"/>
      <c r="CK417" s="162"/>
      <c r="CL417" s="162"/>
      <c r="CM417" s="162"/>
      <c r="CN417" s="162"/>
      <c r="CO417" s="162"/>
      <c r="CP417" s="162"/>
      <c r="CQ417" s="162"/>
      <c r="CR417" s="162"/>
      <c r="CS417" s="162"/>
      <c r="CT417" s="162"/>
      <c r="CU417" s="162"/>
      <c r="CV417" s="162"/>
      <c r="CW417" s="162"/>
      <c r="CX417" s="162"/>
      <c r="CY417" s="162"/>
      <c r="CZ417" s="162"/>
      <c r="DA417" s="162"/>
      <c r="DB417" s="162"/>
      <c r="DC417" s="162"/>
      <c r="DD417" s="162"/>
      <c r="DE417" s="162"/>
      <c r="DF417" s="162"/>
      <c r="DG417" s="162"/>
      <c r="DH417" s="162"/>
      <c r="DI417" s="162"/>
      <c r="DJ417" s="162"/>
      <c r="DK417" s="162"/>
      <c r="DL417" s="162"/>
      <c r="DM417" s="162"/>
      <c r="DN417" s="162"/>
      <c r="DO417" s="162"/>
      <c r="DP417" s="162"/>
      <c r="DQ417" s="162"/>
      <c r="DR417" s="162"/>
      <c r="DS417" s="162"/>
      <c r="DT417" s="162"/>
      <c r="DU417" s="162"/>
      <c r="DV417" s="162"/>
      <c r="DW417" s="162"/>
      <c r="DX417" s="162"/>
      <c r="DY417" s="162"/>
      <c r="DZ417" s="162"/>
      <c r="EA417" s="162"/>
      <c r="EB417" s="162"/>
      <c r="EC417" s="162"/>
      <c r="ED417" s="162"/>
      <c r="EE417" s="162"/>
      <c r="EF417" s="162"/>
      <c r="EG417" s="162"/>
      <c r="EH417" s="162"/>
      <c r="EI417" s="162"/>
      <c r="EJ417" s="162"/>
      <c r="EK417" s="162"/>
      <c r="EL417" s="162"/>
      <c r="EM417" s="162"/>
      <c r="EN417" s="162"/>
      <c r="EO417" s="162"/>
      <c r="EP417" s="162"/>
      <c r="EQ417" s="162"/>
      <c r="ER417" s="162"/>
      <c r="ES417" s="162"/>
      <c r="ET417" s="162"/>
      <c r="EU417" s="162"/>
      <c r="EV417" s="162"/>
      <c r="EW417" s="162"/>
      <c r="EX417" s="162"/>
      <c r="EY417" s="162"/>
      <c r="EZ417" s="162"/>
      <c r="FA417" s="162"/>
      <c r="FB417" s="162"/>
      <c r="FC417" s="162"/>
      <c r="FD417" s="162"/>
      <c r="FE417" s="162"/>
      <c r="FF417" s="162"/>
      <c r="FG417" s="162"/>
      <c r="FH417" s="162"/>
      <c r="FI417" s="162"/>
      <c r="FJ417" s="162"/>
      <c r="FK417" s="162"/>
      <c r="FL417" s="162"/>
      <c r="FM417" s="162"/>
      <c r="FN417" s="162"/>
      <c r="FO417" s="162"/>
      <c r="FP417" s="162"/>
      <c r="FQ417" s="162"/>
      <c r="FR417" s="162"/>
      <c r="FS417" s="162"/>
      <c r="FT417" s="162"/>
      <c r="FU417" s="162"/>
      <c r="FV417" s="162"/>
      <c r="FW417" s="162"/>
      <c r="FX417" s="162"/>
      <c r="FY417" s="162"/>
      <c r="FZ417" s="162"/>
      <c r="GA417" s="162"/>
      <c r="GB417" s="162"/>
      <c r="GC417" s="162"/>
      <c r="GD417" s="162"/>
      <c r="GE417" s="162"/>
      <c r="GF417" s="162"/>
      <c r="GG417" s="162"/>
      <c r="GH417" s="162"/>
      <c r="GI417" s="162"/>
      <c r="GJ417" s="162"/>
      <c r="GK417" s="162"/>
      <c r="GL417" s="162"/>
      <c r="GM417" s="162"/>
      <c r="GN417" s="162"/>
      <c r="GO417" s="162"/>
      <c r="GP417" s="162"/>
      <c r="GQ417" s="162"/>
      <c r="GR417" s="162"/>
      <c r="GS417" s="162"/>
      <c r="GT417" s="162"/>
      <c r="GU417" s="162"/>
      <c r="GV417" s="162"/>
      <c r="GW417" s="162"/>
    </row>
    <row r="418" spans="1:205">
      <c r="A418" s="179"/>
      <c r="B418" s="179"/>
      <c r="C418" s="180" t="s">
        <v>603</v>
      </c>
      <c r="D418" s="189">
        <v>2</v>
      </c>
      <c r="E418" s="190">
        <f t="shared" si="181"/>
        <v>87.678190000000001</v>
      </c>
      <c r="F418" s="190">
        <f t="shared" si="181"/>
        <v>87.678192865215792</v>
      </c>
      <c r="G418" s="190">
        <f t="shared" si="181"/>
        <v>87.678190000000001</v>
      </c>
      <c r="H418" s="190">
        <f t="shared" si="181"/>
        <v>87.678190000000001</v>
      </c>
      <c r="I418" s="190">
        <f t="shared" si="181"/>
        <v>87.678190000000001</v>
      </c>
      <c r="J418" s="191"/>
      <c r="K418" s="190" t="str">
        <f>IF(AD418=0,"-",AD418)</f>
        <v>-</v>
      </c>
      <c r="L418" s="190" t="str">
        <f>IF(AE418=0,"-",AE418)</f>
        <v>-</v>
      </c>
      <c r="M418" s="190"/>
      <c r="N418" s="197" t="str">
        <f>IF(AG418=0,"-",AG418)</f>
        <v>-</v>
      </c>
      <c r="O418" s="197" t="str">
        <f>IF(AH418=0,"-",AH418)</f>
        <v>-</v>
      </c>
      <c r="P418" s="197"/>
      <c r="Q418" s="190" t="str">
        <f>IF(AJ418=0,"-",AJ418)</f>
        <v>-</v>
      </c>
      <c r="R418" s="190" t="str">
        <f>IF(AK418=0,"-",AK418)</f>
        <v>-</v>
      </c>
      <c r="S418" s="192"/>
      <c r="T418" s="187" t="s">
        <v>54</v>
      </c>
      <c r="U418" s="188" t="s">
        <v>606</v>
      </c>
      <c r="V418" t="s">
        <v>603</v>
      </c>
      <c r="W418" s="67">
        <v>2</v>
      </c>
      <c r="X418" s="38">
        <v>87.678190000000001</v>
      </c>
      <c r="Y418" s="38">
        <v>87.678192865215792</v>
      </c>
      <c r="Z418" s="38">
        <v>87.678190000000001</v>
      </c>
      <c r="AA418" s="38">
        <v>87.678190000000001</v>
      </c>
      <c r="AB418" s="38">
        <v>87.678190000000001</v>
      </c>
      <c r="AC418" s="38"/>
      <c r="AD418" s="38">
        <v>0</v>
      </c>
      <c r="AE418" s="38">
        <v>0</v>
      </c>
      <c r="AF418" s="38"/>
      <c r="AG418" s="38">
        <v>0</v>
      </c>
      <c r="AH418" s="38">
        <v>0</v>
      </c>
      <c r="AI418" s="38"/>
      <c r="AJ418" s="38">
        <v>0</v>
      </c>
      <c r="AK418" s="38">
        <v>0</v>
      </c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  <c r="BI418" s="162"/>
      <c r="BJ418" s="162"/>
      <c r="BK418" s="162"/>
      <c r="BL418" s="162"/>
      <c r="BM418" s="162"/>
      <c r="BN418" s="162"/>
      <c r="BO418" s="162"/>
      <c r="BP418" s="162"/>
      <c r="BQ418" s="162"/>
      <c r="BR418" s="162"/>
      <c r="BS418" s="162"/>
      <c r="BT418" s="162"/>
      <c r="BU418" s="162"/>
      <c r="BV418" s="162"/>
      <c r="BW418" s="162"/>
      <c r="BX418" s="162"/>
      <c r="BY418" s="162"/>
      <c r="BZ418" s="162"/>
      <c r="CA418" s="162"/>
      <c r="CB418" s="162"/>
      <c r="CC418" s="162"/>
      <c r="CD418" s="162"/>
      <c r="CE418" s="162"/>
      <c r="CF418" s="162"/>
      <c r="CG418" s="162"/>
      <c r="CH418" s="162"/>
      <c r="CI418" s="162"/>
      <c r="CJ418" s="162"/>
      <c r="CK418" s="162"/>
      <c r="CL418" s="162"/>
      <c r="CM418" s="162"/>
      <c r="CN418" s="162"/>
      <c r="CO418" s="162"/>
      <c r="CP418" s="162"/>
      <c r="CQ418" s="162"/>
      <c r="CR418" s="162"/>
      <c r="CS418" s="162"/>
      <c r="CT418" s="162"/>
      <c r="CU418" s="162"/>
      <c r="CV418" s="162"/>
      <c r="CW418" s="162"/>
      <c r="CX418" s="162"/>
      <c r="CY418" s="162"/>
      <c r="CZ418" s="162"/>
      <c r="DA418" s="162"/>
      <c r="DB418" s="162"/>
      <c r="DC418" s="162"/>
      <c r="DD418" s="162"/>
      <c r="DE418" s="162"/>
      <c r="DF418" s="162"/>
      <c r="DG418" s="162"/>
      <c r="DH418" s="162"/>
      <c r="DI418" s="162"/>
      <c r="DJ418" s="162"/>
      <c r="DK418" s="162"/>
      <c r="DL418" s="162"/>
      <c r="DM418" s="162"/>
      <c r="DN418" s="162"/>
      <c r="DO418" s="162"/>
      <c r="DP418" s="162"/>
      <c r="DQ418" s="162"/>
      <c r="DR418" s="162"/>
      <c r="DS418" s="162"/>
      <c r="DT418" s="162"/>
      <c r="DU418" s="162"/>
      <c r="DV418" s="162"/>
      <c r="DW418" s="162"/>
      <c r="DX418" s="162"/>
      <c r="DY418" s="162"/>
      <c r="DZ418" s="162"/>
      <c r="EA418" s="162"/>
      <c r="EB418" s="162"/>
      <c r="EC418" s="162"/>
      <c r="ED418" s="162"/>
      <c r="EE418" s="162"/>
      <c r="EF418" s="162"/>
      <c r="EG418" s="162"/>
      <c r="EH418" s="162"/>
      <c r="EI418" s="162"/>
      <c r="EJ418" s="162"/>
      <c r="EK418" s="162"/>
      <c r="EL418" s="162"/>
      <c r="EM418" s="162"/>
      <c r="EN418" s="162"/>
      <c r="EO418" s="162"/>
      <c r="EP418" s="162"/>
      <c r="EQ418" s="162"/>
      <c r="ER418" s="162"/>
      <c r="ES418" s="162"/>
      <c r="ET418" s="162"/>
      <c r="EU418" s="162"/>
      <c r="EV418" s="162"/>
      <c r="EW418" s="162"/>
      <c r="EX418" s="162"/>
      <c r="EY418" s="162"/>
      <c r="EZ418" s="162"/>
      <c r="FA418" s="162"/>
      <c r="FB418" s="162"/>
      <c r="FC418" s="162"/>
      <c r="FD418" s="162"/>
      <c r="FE418" s="162"/>
      <c r="FF418" s="162"/>
      <c r="FG418" s="162"/>
      <c r="FH418" s="162"/>
      <c r="FI418" s="162"/>
      <c r="FJ418" s="162"/>
      <c r="FK418" s="162"/>
      <c r="FL418" s="162"/>
      <c r="FM418" s="162"/>
      <c r="FN418" s="162"/>
      <c r="FO418" s="162"/>
      <c r="FP418" s="162"/>
      <c r="FQ418" s="162"/>
      <c r="FR418" s="162"/>
      <c r="FS418" s="162"/>
      <c r="FT418" s="162"/>
      <c r="FU418" s="162"/>
      <c r="FV418" s="162"/>
      <c r="FW418" s="162"/>
      <c r="FX418" s="162"/>
      <c r="FY418" s="162"/>
      <c r="FZ418" s="162"/>
      <c r="GA418" s="162"/>
      <c r="GB418" s="162"/>
      <c r="GC418" s="162"/>
      <c r="GD418" s="162"/>
      <c r="GE418" s="162"/>
      <c r="GF418" s="162"/>
      <c r="GG418" s="162"/>
      <c r="GH418" s="162"/>
      <c r="GI418" s="162"/>
      <c r="GJ418" s="162"/>
      <c r="GK418" s="162"/>
      <c r="GL418" s="162"/>
      <c r="GM418" s="162"/>
      <c r="GN418" s="162"/>
      <c r="GO418" s="162"/>
      <c r="GP418" s="162"/>
      <c r="GQ418" s="162"/>
      <c r="GR418" s="162"/>
      <c r="GS418" s="162"/>
      <c r="GT418" s="162"/>
      <c r="GU418" s="162"/>
      <c r="GV418" s="162"/>
      <c r="GW418" s="162"/>
    </row>
    <row r="419" spans="1:205" ht="15" customHeight="1">
      <c r="A419" s="179"/>
      <c r="B419" s="179"/>
      <c r="C419" s="180"/>
      <c r="D419" s="189"/>
      <c r="E419" s="190"/>
      <c r="F419" s="190"/>
      <c r="G419" s="190"/>
      <c r="H419" s="190"/>
      <c r="I419" s="190"/>
      <c r="J419" s="191"/>
      <c r="K419" s="190"/>
      <c r="L419" s="190"/>
      <c r="M419" s="190"/>
      <c r="N419" s="190"/>
      <c r="O419" s="190"/>
      <c r="P419" s="190"/>
      <c r="Q419" s="190"/>
      <c r="R419" s="190"/>
      <c r="S419" s="192"/>
      <c r="T419" s="187"/>
      <c r="U419" s="188"/>
      <c r="V419"/>
      <c r="W419" s="67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  <c r="BI419" s="162"/>
      <c r="BJ419" s="162"/>
      <c r="BK419" s="162"/>
      <c r="BL419" s="162"/>
      <c r="BM419" s="162"/>
      <c r="BN419" s="162"/>
      <c r="BO419" s="162"/>
      <c r="BP419" s="162"/>
      <c r="BQ419" s="162"/>
      <c r="BR419" s="162"/>
      <c r="BS419" s="162"/>
      <c r="BT419" s="162"/>
      <c r="BU419" s="162"/>
      <c r="BV419" s="162"/>
      <c r="BW419" s="162"/>
      <c r="BX419" s="162"/>
      <c r="BY419" s="162"/>
      <c r="BZ419" s="162"/>
      <c r="CA419" s="162"/>
      <c r="CB419" s="162"/>
      <c r="CC419" s="162"/>
      <c r="CD419" s="162"/>
      <c r="CE419" s="162"/>
      <c r="CF419" s="162"/>
      <c r="CG419" s="162"/>
      <c r="CH419" s="162"/>
      <c r="CI419" s="162"/>
      <c r="CJ419" s="162"/>
      <c r="CK419" s="162"/>
      <c r="CL419" s="162"/>
      <c r="CM419" s="162"/>
      <c r="CN419" s="162"/>
      <c r="CO419" s="162"/>
      <c r="CP419" s="162"/>
      <c r="CQ419" s="162"/>
      <c r="CR419" s="162"/>
      <c r="CS419" s="162"/>
      <c r="CT419" s="162"/>
      <c r="CU419" s="162"/>
      <c r="CV419" s="162"/>
      <c r="CW419" s="162"/>
      <c r="CX419" s="162"/>
      <c r="CY419" s="162"/>
      <c r="CZ419" s="162"/>
      <c r="DA419" s="162"/>
      <c r="DB419" s="162"/>
      <c r="DC419" s="162"/>
      <c r="DD419" s="162"/>
      <c r="DE419" s="162"/>
      <c r="DF419" s="162"/>
      <c r="DG419" s="162"/>
      <c r="DH419" s="162"/>
      <c r="DI419" s="162"/>
      <c r="DJ419" s="162"/>
      <c r="DK419" s="162"/>
      <c r="DL419" s="162"/>
      <c r="DM419" s="162"/>
      <c r="DN419" s="162"/>
      <c r="DO419" s="162"/>
      <c r="DP419" s="162"/>
      <c r="DQ419" s="162"/>
      <c r="DR419" s="162"/>
      <c r="DS419" s="162"/>
      <c r="DT419" s="162"/>
      <c r="DU419" s="162"/>
      <c r="DV419" s="162"/>
      <c r="DW419" s="162"/>
      <c r="DX419" s="162"/>
      <c r="DY419" s="162"/>
      <c r="DZ419" s="162"/>
      <c r="EA419" s="162"/>
      <c r="EB419" s="162"/>
      <c r="EC419" s="162"/>
      <c r="ED419" s="162"/>
      <c r="EE419" s="162"/>
      <c r="EF419" s="162"/>
      <c r="EG419" s="162"/>
      <c r="EH419" s="162"/>
      <c r="EI419" s="162"/>
      <c r="EJ419" s="162"/>
      <c r="EK419" s="162"/>
      <c r="EL419" s="162"/>
      <c r="EM419" s="162"/>
      <c r="EN419" s="162"/>
      <c r="EO419" s="162"/>
      <c r="EP419" s="162"/>
      <c r="EQ419" s="162"/>
      <c r="ER419" s="162"/>
      <c r="ES419" s="162"/>
      <c r="ET419" s="162"/>
      <c r="EU419" s="162"/>
      <c r="EV419" s="162"/>
      <c r="EW419" s="162"/>
      <c r="EX419" s="162"/>
      <c r="EY419" s="162"/>
      <c r="EZ419" s="162"/>
      <c r="FA419" s="162"/>
      <c r="FB419" s="162"/>
      <c r="FC419" s="162"/>
      <c r="FD419" s="162"/>
      <c r="FE419" s="162"/>
      <c r="FF419" s="162"/>
      <c r="FG419" s="162"/>
      <c r="FH419" s="162"/>
      <c r="FI419" s="162"/>
      <c r="FJ419" s="162"/>
      <c r="FK419" s="162"/>
      <c r="FL419" s="162"/>
      <c r="FM419" s="162"/>
      <c r="FN419" s="162"/>
      <c r="FO419" s="162"/>
      <c r="FP419" s="162"/>
      <c r="FQ419" s="162"/>
      <c r="FR419" s="162"/>
      <c r="FS419" s="162"/>
      <c r="FT419" s="162"/>
      <c r="FU419" s="162"/>
      <c r="FV419" s="162"/>
      <c r="FW419" s="162"/>
      <c r="FX419" s="162"/>
      <c r="FY419" s="162"/>
      <c r="FZ419" s="162"/>
      <c r="GA419" s="162"/>
      <c r="GB419" s="162"/>
      <c r="GC419" s="162"/>
      <c r="GD419" s="162"/>
      <c r="GE419" s="162"/>
      <c r="GF419" s="162"/>
      <c r="GG419" s="162"/>
      <c r="GH419" s="162"/>
      <c r="GI419" s="162"/>
      <c r="GJ419" s="162"/>
      <c r="GK419" s="162"/>
      <c r="GL419" s="162"/>
      <c r="GM419" s="162"/>
      <c r="GN419" s="162"/>
      <c r="GO419" s="162"/>
      <c r="GP419" s="162"/>
      <c r="GQ419" s="162"/>
      <c r="GR419" s="162"/>
      <c r="GS419" s="162"/>
      <c r="GT419" s="162"/>
      <c r="GU419" s="162"/>
      <c r="GV419" s="162"/>
      <c r="GW419" s="162"/>
    </row>
    <row r="420" spans="1:205">
      <c r="A420" s="179" t="s">
        <v>607</v>
      </c>
      <c r="B420" s="179"/>
      <c r="C420" s="180"/>
      <c r="D420" s="189">
        <v>47</v>
      </c>
      <c r="E420" s="190">
        <f>IF(X420=0,"-",X420)</f>
        <v>112.83113</v>
      </c>
      <c r="F420" s="190">
        <f>IF(Y420=0,"-",Y420)</f>
        <v>120.82575526647612</v>
      </c>
      <c r="G420" s="190">
        <f>IF(Z420=0,"-",Z420)</f>
        <v>121.95525000000001</v>
      </c>
      <c r="H420" s="190">
        <f>IF(AA420=0,"-",AA420)</f>
        <v>111.01824999999999</v>
      </c>
      <c r="I420" s="190">
        <f>IF(AB420=0,"-",AB420)</f>
        <v>121.99509999999999</v>
      </c>
      <c r="J420" s="191"/>
      <c r="K420" s="190">
        <f>IF(AD420=0,"-",AD420)</f>
        <v>8.0865271844747113</v>
      </c>
      <c r="L420" s="190">
        <f>IF(AE420=0,"-",AE420)</f>
        <v>1.1167804453750216</v>
      </c>
      <c r="M420" s="190"/>
      <c r="N420" s="197">
        <f>IF(AG420=0,"-",AG420)</f>
        <v>0.93480893478343763</v>
      </c>
      <c r="O420" s="197">
        <f>IF(AH420=0,"-",AH420)</f>
        <v>-1.6296555640828954</v>
      </c>
      <c r="P420" s="197"/>
      <c r="Q420" s="190">
        <f>IF(AJ420=0,"-",AJ420)</f>
        <v>9.8874284183005923</v>
      </c>
      <c r="R420" s="190">
        <f>IF(AK420=0,"-",AK420)</f>
        <v>1.4437847889783486</v>
      </c>
      <c r="S420" s="192"/>
      <c r="T420" s="187" t="s">
        <v>46</v>
      </c>
      <c r="U420" s="188" t="s">
        <v>608</v>
      </c>
      <c r="V420" t="s">
        <v>609</v>
      </c>
      <c r="W420" s="67">
        <v>47</v>
      </c>
      <c r="X420" s="38">
        <v>112.83113</v>
      </c>
      <c r="Y420" s="38">
        <v>120.82575526647612</v>
      </c>
      <c r="Z420" s="38">
        <v>121.95525000000001</v>
      </c>
      <c r="AA420" s="38">
        <v>111.01824999999999</v>
      </c>
      <c r="AB420" s="38">
        <v>121.99509999999999</v>
      </c>
      <c r="AC420" s="38"/>
      <c r="AD420" s="38">
        <v>8.0865271844747113</v>
      </c>
      <c r="AE420" s="38">
        <v>1.1167804453750216</v>
      </c>
      <c r="AF420" s="38"/>
      <c r="AG420" s="38">
        <v>0.93480893478343763</v>
      </c>
      <c r="AH420" s="38">
        <v>-1.6296555640828954</v>
      </c>
      <c r="AI420" s="38"/>
      <c r="AJ420" s="38">
        <v>9.8874284183005923</v>
      </c>
      <c r="AK420" s="38">
        <v>1.4437847889783486</v>
      </c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  <c r="BI420" s="162"/>
      <c r="BJ420" s="162"/>
      <c r="BK420" s="162"/>
      <c r="BL420" s="162"/>
      <c r="BM420" s="162"/>
      <c r="BN420" s="162"/>
      <c r="BO420" s="162"/>
      <c r="BP420" s="162"/>
      <c r="BQ420" s="162"/>
      <c r="BR420" s="162"/>
      <c r="BS420" s="162"/>
      <c r="BT420" s="162"/>
      <c r="BU420" s="162"/>
      <c r="BV420" s="162"/>
      <c r="BW420" s="162"/>
      <c r="BX420" s="162"/>
      <c r="BY420" s="162"/>
      <c r="BZ420" s="162"/>
      <c r="CA420" s="162"/>
      <c r="CB420" s="162"/>
      <c r="CC420" s="162"/>
      <c r="CD420" s="162"/>
      <c r="CE420" s="162"/>
      <c r="CF420" s="162"/>
      <c r="CG420" s="162"/>
      <c r="CH420" s="162"/>
      <c r="CI420" s="162"/>
      <c r="CJ420" s="162"/>
      <c r="CK420" s="162"/>
      <c r="CL420" s="162"/>
      <c r="CM420" s="162"/>
      <c r="CN420" s="162"/>
      <c r="CO420" s="162"/>
      <c r="CP420" s="162"/>
      <c r="CQ420" s="162"/>
      <c r="CR420" s="162"/>
      <c r="CS420" s="162"/>
      <c r="CT420" s="162"/>
      <c r="CU420" s="162"/>
      <c r="CV420" s="162"/>
      <c r="CW420" s="162"/>
      <c r="CX420" s="162"/>
      <c r="CY420" s="162"/>
      <c r="CZ420" s="162"/>
      <c r="DA420" s="162"/>
      <c r="DB420" s="162"/>
      <c r="DC420" s="162"/>
      <c r="DD420" s="162"/>
      <c r="DE420" s="162"/>
      <c r="DF420" s="162"/>
      <c r="DG420" s="162"/>
      <c r="DH420" s="162"/>
      <c r="DI420" s="162"/>
      <c r="DJ420" s="162"/>
      <c r="DK420" s="162"/>
      <c r="DL420" s="162"/>
      <c r="DM420" s="162"/>
      <c r="DN420" s="162"/>
      <c r="DO420" s="162"/>
      <c r="DP420" s="162"/>
      <c r="DQ420" s="162"/>
      <c r="DR420" s="162"/>
      <c r="DS420" s="162"/>
      <c r="DT420" s="162"/>
      <c r="DU420" s="162"/>
      <c r="DV420" s="162"/>
      <c r="DW420" s="162"/>
      <c r="DX420" s="162"/>
      <c r="DY420" s="162"/>
      <c r="DZ420" s="162"/>
      <c r="EA420" s="162"/>
      <c r="EB420" s="162"/>
      <c r="EC420" s="162"/>
      <c r="ED420" s="162"/>
      <c r="EE420" s="162"/>
      <c r="EF420" s="162"/>
      <c r="EG420" s="162"/>
      <c r="EH420" s="162"/>
      <c r="EI420" s="162"/>
      <c r="EJ420" s="162"/>
      <c r="EK420" s="162"/>
      <c r="EL420" s="162"/>
      <c r="EM420" s="162"/>
      <c r="EN420" s="162"/>
      <c r="EO420" s="162"/>
      <c r="EP420" s="162"/>
      <c r="EQ420" s="162"/>
      <c r="ER420" s="162"/>
      <c r="ES420" s="162"/>
      <c r="ET420" s="162"/>
      <c r="EU420" s="162"/>
      <c r="EV420" s="162"/>
      <c r="EW420" s="162"/>
      <c r="EX420" s="162"/>
      <c r="EY420" s="162"/>
      <c r="EZ420" s="162"/>
      <c r="FA420" s="162"/>
      <c r="FB420" s="162"/>
      <c r="FC420" s="162"/>
      <c r="FD420" s="162"/>
      <c r="FE420" s="162"/>
      <c r="FF420" s="162"/>
      <c r="FG420" s="162"/>
      <c r="FH420" s="162"/>
      <c r="FI420" s="162"/>
      <c r="FJ420" s="162"/>
      <c r="FK420" s="162"/>
      <c r="FL420" s="162"/>
      <c r="FM420" s="162"/>
      <c r="FN420" s="162"/>
      <c r="FO420" s="162"/>
      <c r="FP420" s="162"/>
      <c r="FQ420" s="162"/>
      <c r="FR420" s="162"/>
      <c r="FS420" s="162"/>
      <c r="FT420" s="162"/>
      <c r="FU420" s="162"/>
      <c r="FV420" s="162"/>
      <c r="FW420" s="162"/>
      <c r="FX420" s="162"/>
      <c r="FY420" s="162"/>
      <c r="FZ420" s="162"/>
      <c r="GA420" s="162"/>
      <c r="GB420" s="162"/>
      <c r="GC420" s="162"/>
      <c r="GD420" s="162"/>
      <c r="GE420" s="162"/>
      <c r="GF420" s="162"/>
      <c r="GG420" s="162"/>
      <c r="GH420" s="162"/>
      <c r="GI420" s="162"/>
      <c r="GJ420" s="162"/>
      <c r="GK420" s="162"/>
      <c r="GL420" s="162"/>
      <c r="GM420" s="162"/>
      <c r="GN420" s="162"/>
      <c r="GO420" s="162"/>
      <c r="GP420" s="162"/>
      <c r="GQ420" s="162"/>
      <c r="GR420" s="162"/>
      <c r="GS420" s="162"/>
      <c r="GT420" s="162"/>
      <c r="GU420" s="162"/>
      <c r="GV420" s="162"/>
      <c r="GW420" s="162"/>
    </row>
    <row r="421" spans="1:205" ht="15" customHeight="1">
      <c r="A421" s="179"/>
      <c r="B421" s="179"/>
      <c r="C421" s="180"/>
      <c r="D421" s="189"/>
      <c r="E421" s="190"/>
      <c r="F421" s="190"/>
      <c r="G421" s="190"/>
      <c r="H421" s="190"/>
      <c r="I421" s="190"/>
      <c r="J421" s="191"/>
      <c r="K421" s="190"/>
      <c r="L421" s="190"/>
      <c r="M421" s="190"/>
      <c r="N421" s="190"/>
      <c r="O421" s="190"/>
      <c r="P421" s="190"/>
      <c r="Q421" s="190"/>
      <c r="R421" s="190"/>
      <c r="S421" s="192"/>
      <c r="T421" s="187"/>
      <c r="U421" s="188"/>
      <c r="V421"/>
      <c r="W421" s="67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  <c r="BI421" s="162"/>
      <c r="BJ421" s="162"/>
      <c r="BK421" s="162"/>
      <c r="BL421" s="162"/>
      <c r="BM421" s="162"/>
      <c r="BN421" s="162"/>
      <c r="BO421" s="162"/>
      <c r="BP421" s="162"/>
      <c r="BQ421" s="162"/>
      <c r="BR421" s="162"/>
      <c r="BS421" s="162"/>
      <c r="BT421" s="162"/>
      <c r="BU421" s="162"/>
      <c r="BV421" s="162"/>
      <c r="BW421" s="162"/>
      <c r="BX421" s="162"/>
      <c r="BY421" s="162"/>
      <c r="BZ421" s="162"/>
      <c r="CA421" s="162"/>
      <c r="CB421" s="162"/>
      <c r="CC421" s="162"/>
      <c r="CD421" s="162"/>
      <c r="CE421" s="162"/>
      <c r="CF421" s="162"/>
      <c r="CG421" s="162"/>
      <c r="CH421" s="162"/>
      <c r="CI421" s="162"/>
      <c r="CJ421" s="162"/>
      <c r="CK421" s="162"/>
      <c r="CL421" s="162"/>
      <c r="CM421" s="162"/>
      <c r="CN421" s="162"/>
      <c r="CO421" s="162"/>
      <c r="CP421" s="162"/>
      <c r="CQ421" s="162"/>
      <c r="CR421" s="162"/>
      <c r="CS421" s="162"/>
      <c r="CT421" s="162"/>
      <c r="CU421" s="162"/>
      <c r="CV421" s="162"/>
      <c r="CW421" s="162"/>
      <c r="CX421" s="162"/>
      <c r="CY421" s="162"/>
      <c r="CZ421" s="162"/>
      <c r="DA421" s="162"/>
      <c r="DB421" s="162"/>
      <c r="DC421" s="162"/>
      <c r="DD421" s="162"/>
      <c r="DE421" s="162"/>
      <c r="DF421" s="162"/>
      <c r="DG421" s="162"/>
      <c r="DH421" s="162"/>
      <c r="DI421" s="162"/>
      <c r="DJ421" s="162"/>
      <c r="DK421" s="162"/>
      <c r="DL421" s="162"/>
      <c r="DM421" s="162"/>
      <c r="DN421" s="162"/>
      <c r="DO421" s="162"/>
      <c r="DP421" s="162"/>
      <c r="DQ421" s="162"/>
      <c r="DR421" s="162"/>
      <c r="DS421" s="162"/>
      <c r="DT421" s="162"/>
      <c r="DU421" s="162"/>
      <c r="DV421" s="162"/>
      <c r="DW421" s="162"/>
      <c r="DX421" s="162"/>
      <c r="DY421" s="162"/>
      <c r="DZ421" s="162"/>
      <c r="EA421" s="162"/>
      <c r="EB421" s="162"/>
      <c r="EC421" s="162"/>
      <c r="ED421" s="162"/>
      <c r="EE421" s="162"/>
      <c r="EF421" s="162"/>
      <c r="EG421" s="162"/>
      <c r="EH421" s="162"/>
      <c r="EI421" s="162"/>
      <c r="EJ421" s="162"/>
      <c r="EK421" s="162"/>
      <c r="EL421" s="162"/>
      <c r="EM421" s="162"/>
      <c r="EN421" s="162"/>
      <c r="EO421" s="162"/>
      <c r="EP421" s="162"/>
      <c r="EQ421" s="162"/>
      <c r="ER421" s="162"/>
      <c r="ES421" s="162"/>
      <c r="ET421" s="162"/>
      <c r="EU421" s="162"/>
      <c r="EV421" s="162"/>
      <c r="EW421" s="162"/>
      <c r="EX421" s="162"/>
      <c r="EY421" s="162"/>
      <c r="EZ421" s="162"/>
      <c r="FA421" s="162"/>
      <c r="FB421" s="162"/>
      <c r="FC421" s="162"/>
      <c r="FD421" s="162"/>
      <c r="FE421" s="162"/>
      <c r="FF421" s="162"/>
      <c r="FG421" s="162"/>
      <c r="FH421" s="162"/>
      <c r="FI421" s="162"/>
      <c r="FJ421" s="162"/>
      <c r="FK421" s="162"/>
      <c r="FL421" s="162"/>
      <c r="FM421" s="162"/>
      <c r="FN421" s="162"/>
      <c r="FO421" s="162"/>
      <c r="FP421" s="162"/>
      <c r="FQ421" s="162"/>
      <c r="FR421" s="162"/>
      <c r="FS421" s="162"/>
      <c r="FT421" s="162"/>
      <c r="FU421" s="162"/>
      <c r="FV421" s="162"/>
      <c r="FW421" s="162"/>
      <c r="FX421" s="162"/>
      <c r="FY421" s="162"/>
      <c r="FZ421" s="162"/>
      <c r="GA421" s="162"/>
      <c r="GB421" s="162"/>
      <c r="GC421" s="162"/>
      <c r="GD421" s="162"/>
      <c r="GE421" s="162"/>
      <c r="GF421" s="162"/>
      <c r="GG421" s="162"/>
      <c r="GH421" s="162"/>
      <c r="GI421" s="162"/>
      <c r="GJ421" s="162"/>
      <c r="GK421" s="162"/>
      <c r="GL421" s="162"/>
      <c r="GM421" s="162"/>
      <c r="GN421" s="162"/>
      <c r="GO421" s="162"/>
      <c r="GP421" s="162"/>
      <c r="GQ421" s="162"/>
      <c r="GR421" s="162"/>
      <c r="GS421" s="162"/>
      <c r="GT421" s="162"/>
      <c r="GU421" s="162"/>
      <c r="GV421" s="162"/>
      <c r="GW421" s="162"/>
    </row>
    <row r="422" spans="1:205">
      <c r="A422" s="179"/>
      <c r="B422" s="179" t="s">
        <v>607</v>
      </c>
      <c r="C422" s="180"/>
      <c r="D422" s="189">
        <v>47</v>
      </c>
      <c r="E422" s="190">
        <f t="shared" ref="E422:I423" si="182">IF(X422=0,"-",X422)</f>
        <v>112.83113</v>
      </c>
      <c r="F422" s="190">
        <f t="shared" si="182"/>
        <v>120.82575526647612</v>
      </c>
      <c r="G422" s="190">
        <f t="shared" si="182"/>
        <v>121.95525000000001</v>
      </c>
      <c r="H422" s="190">
        <f t="shared" si="182"/>
        <v>111.01824999999999</v>
      </c>
      <c r="I422" s="190">
        <f t="shared" si="182"/>
        <v>121.99509999999999</v>
      </c>
      <c r="J422" s="191"/>
      <c r="K422" s="190">
        <f>IF(AD422=0,"-",AD422)</f>
        <v>8.0865271844747113</v>
      </c>
      <c r="L422" s="190">
        <f>IF(AE422=0,"-",AE422)</f>
        <v>1.1167804453750216</v>
      </c>
      <c r="M422" s="190"/>
      <c r="N422" s="197">
        <f>IF(AG422=0,"-",AG422)</f>
        <v>0.93480893478343763</v>
      </c>
      <c r="O422" s="197">
        <f>IF(AH422=0,"-",AH422)</f>
        <v>-1.6296555640828954</v>
      </c>
      <c r="P422" s="197"/>
      <c r="Q422" s="190">
        <f>IF(AJ422=0,"-",AJ422)</f>
        <v>9.8874284183005923</v>
      </c>
      <c r="R422" s="190">
        <f>IF(AK422=0,"-",AK422)</f>
        <v>1.4437847889783486</v>
      </c>
      <c r="S422" s="192"/>
      <c r="T422" s="187" t="s">
        <v>112</v>
      </c>
      <c r="U422" s="188" t="s">
        <v>610</v>
      </c>
      <c r="V422" t="s">
        <v>609</v>
      </c>
      <c r="W422" s="67">
        <v>47</v>
      </c>
      <c r="X422" s="38">
        <v>112.83113</v>
      </c>
      <c r="Y422" s="38">
        <v>120.82575526647612</v>
      </c>
      <c r="Z422" s="38">
        <v>121.95525000000001</v>
      </c>
      <c r="AA422" s="38">
        <v>111.01824999999999</v>
      </c>
      <c r="AB422" s="38">
        <v>121.99509999999999</v>
      </c>
      <c r="AC422" s="38"/>
      <c r="AD422" s="38">
        <v>8.0865271844747113</v>
      </c>
      <c r="AE422" s="38">
        <v>1.1167804453750216</v>
      </c>
      <c r="AF422" s="38"/>
      <c r="AG422" s="38">
        <v>0.93480893478343763</v>
      </c>
      <c r="AH422" s="38">
        <v>-1.6296555640828954</v>
      </c>
      <c r="AI422" s="38"/>
      <c r="AJ422" s="38">
        <v>9.8874284183005923</v>
      </c>
      <c r="AK422" s="38">
        <v>1.4437847889783486</v>
      </c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  <c r="BI422" s="162"/>
      <c r="BJ422" s="162"/>
      <c r="BK422" s="162"/>
      <c r="BL422" s="162"/>
      <c r="BM422" s="162"/>
      <c r="BN422" s="162"/>
      <c r="BO422" s="162"/>
      <c r="BP422" s="162"/>
      <c r="BQ422" s="162"/>
      <c r="BR422" s="162"/>
      <c r="BS422" s="162"/>
      <c r="BT422" s="162"/>
      <c r="BU422" s="162"/>
      <c r="BV422" s="162"/>
      <c r="BW422" s="162"/>
      <c r="BX422" s="162"/>
      <c r="BY422" s="162"/>
      <c r="BZ422" s="162"/>
      <c r="CA422" s="162"/>
      <c r="CB422" s="162"/>
      <c r="CC422" s="162"/>
      <c r="CD422" s="162"/>
      <c r="CE422" s="162"/>
      <c r="CF422" s="162"/>
      <c r="CG422" s="162"/>
      <c r="CH422" s="162"/>
      <c r="CI422" s="162"/>
      <c r="CJ422" s="162"/>
      <c r="CK422" s="162"/>
      <c r="CL422" s="162"/>
      <c r="CM422" s="162"/>
      <c r="CN422" s="162"/>
      <c r="CO422" s="162"/>
      <c r="CP422" s="162"/>
      <c r="CQ422" s="162"/>
      <c r="CR422" s="162"/>
      <c r="CS422" s="162"/>
      <c r="CT422" s="162"/>
      <c r="CU422" s="162"/>
      <c r="CV422" s="162"/>
      <c r="CW422" s="162"/>
      <c r="CX422" s="162"/>
      <c r="CY422" s="162"/>
      <c r="CZ422" s="162"/>
      <c r="DA422" s="162"/>
      <c r="DB422" s="162"/>
      <c r="DC422" s="162"/>
      <c r="DD422" s="162"/>
      <c r="DE422" s="162"/>
      <c r="DF422" s="162"/>
      <c r="DG422" s="162"/>
      <c r="DH422" s="162"/>
      <c r="DI422" s="162"/>
      <c r="DJ422" s="162"/>
      <c r="DK422" s="162"/>
      <c r="DL422" s="162"/>
      <c r="DM422" s="162"/>
      <c r="DN422" s="162"/>
      <c r="DO422" s="162"/>
      <c r="DP422" s="162"/>
      <c r="DQ422" s="162"/>
      <c r="DR422" s="162"/>
      <c r="DS422" s="162"/>
      <c r="DT422" s="162"/>
      <c r="DU422" s="162"/>
      <c r="DV422" s="162"/>
      <c r="DW422" s="162"/>
      <c r="DX422" s="162"/>
      <c r="DY422" s="162"/>
      <c r="DZ422" s="162"/>
      <c r="EA422" s="162"/>
      <c r="EB422" s="162"/>
      <c r="EC422" s="162"/>
      <c r="ED422" s="162"/>
      <c r="EE422" s="162"/>
      <c r="EF422" s="162"/>
      <c r="EG422" s="162"/>
      <c r="EH422" s="162"/>
      <c r="EI422" s="162"/>
      <c r="EJ422" s="162"/>
      <c r="EK422" s="162"/>
      <c r="EL422" s="162"/>
      <c r="EM422" s="162"/>
      <c r="EN422" s="162"/>
      <c r="EO422" s="162"/>
      <c r="EP422" s="162"/>
      <c r="EQ422" s="162"/>
      <c r="ER422" s="162"/>
      <c r="ES422" s="162"/>
      <c r="ET422" s="162"/>
      <c r="EU422" s="162"/>
      <c r="EV422" s="162"/>
      <c r="EW422" s="162"/>
      <c r="EX422" s="162"/>
      <c r="EY422" s="162"/>
      <c r="EZ422" s="162"/>
      <c r="FA422" s="162"/>
      <c r="FB422" s="162"/>
      <c r="FC422" s="162"/>
      <c r="FD422" s="162"/>
      <c r="FE422" s="162"/>
      <c r="FF422" s="162"/>
      <c r="FG422" s="162"/>
      <c r="FH422" s="162"/>
      <c r="FI422" s="162"/>
      <c r="FJ422" s="162"/>
      <c r="FK422" s="162"/>
      <c r="FL422" s="162"/>
      <c r="FM422" s="162"/>
      <c r="FN422" s="162"/>
      <c r="FO422" s="162"/>
      <c r="FP422" s="162"/>
      <c r="FQ422" s="162"/>
      <c r="FR422" s="162"/>
      <c r="FS422" s="162"/>
      <c r="FT422" s="162"/>
      <c r="FU422" s="162"/>
      <c r="FV422" s="162"/>
      <c r="FW422" s="162"/>
      <c r="FX422" s="162"/>
      <c r="FY422" s="162"/>
      <c r="FZ422" s="162"/>
      <c r="GA422" s="162"/>
      <c r="GB422" s="162"/>
      <c r="GC422" s="162"/>
      <c r="GD422" s="162"/>
      <c r="GE422" s="162"/>
      <c r="GF422" s="162"/>
      <c r="GG422" s="162"/>
      <c r="GH422" s="162"/>
      <c r="GI422" s="162"/>
      <c r="GJ422" s="162"/>
      <c r="GK422" s="162"/>
      <c r="GL422" s="162"/>
      <c r="GM422" s="162"/>
      <c r="GN422" s="162"/>
      <c r="GO422" s="162"/>
      <c r="GP422" s="162"/>
      <c r="GQ422" s="162"/>
      <c r="GR422" s="162"/>
      <c r="GS422" s="162"/>
      <c r="GT422" s="162"/>
      <c r="GU422" s="162"/>
      <c r="GV422" s="162"/>
      <c r="GW422" s="162"/>
    </row>
    <row r="423" spans="1:205">
      <c r="A423" s="179"/>
      <c r="B423" s="179"/>
      <c r="C423" s="180" t="s">
        <v>607</v>
      </c>
      <c r="D423" s="189">
        <v>47</v>
      </c>
      <c r="E423" s="190">
        <f t="shared" si="182"/>
        <v>112.83113</v>
      </c>
      <c r="F423" s="190">
        <f t="shared" si="182"/>
        <v>120.82575526647612</v>
      </c>
      <c r="G423" s="190">
        <f t="shared" si="182"/>
        <v>121.95525000000001</v>
      </c>
      <c r="H423" s="190">
        <f t="shared" si="182"/>
        <v>111.01824999999999</v>
      </c>
      <c r="I423" s="190">
        <f t="shared" si="182"/>
        <v>121.99509999999999</v>
      </c>
      <c r="J423" s="191"/>
      <c r="K423" s="190">
        <f>IF(AD423=0,"-",AD423)</f>
        <v>8.0865271844747113</v>
      </c>
      <c r="L423" s="190">
        <f>IF(AE423=0,"-",AE423)</f>
        <v>1.1167804453750216</v>
      </c>
      <c r="M423" s="190"/>
      <c r="N423" s="197">
        <f>IF(AG423=0,"-",AG423)</f>
        <v>0.93480893478343763</v>
      </c>
      <c r="O423" s="197">
        <f>IF(AH423=0,"-",AH423)</f>
        <v>-1.6296555640828954</v>
      </c>
      <c r="P423" s="197"/>
      <c r="Q423" s="190">
        <f>IF(AJ423=0,"-",AJ423)</f>
        <v>9.8874284183005923</v>
      </c>
      <c r="R423" s="190">
        <f>IF(AK423=0,"-",AK423)</f>
        <v>1.4437847889783486</v>
      </c>
      <c r="S423" s="192"/>
      <c r="T423" s="187" t="s">
        <v>54</v>
      </c>
      <c r="U423" s="188" t="s">
        <v>611</v>
      </c>
      <c r="V423" t="s">
        <v>609</v>
      </c>
      <c r="W423" s="67">
        <v>47</v>
      </c>
      <c r="X423" s="38">
        <v>112.83113</v>
      </c>
      <c r="Y423" s="38">
        <v>120.82575526647612</v>
      </c>
      <c r="Z423" s="38">
        <v>121.95525000000001</v>
      </c>
      <c r="AA423" s="38">
        <v>111.01824999999999</v>
      </c>
      <c r="AB423" s="38">
        <v>121.99509999999999</v>
      </c>
      <c r="AC423" s="38"/>
      <c r="AD423" s="38">
        <v>8.0865271844747113</v>
      </c>
      <c r="AE423" s="38">
        <v>1.1167804453750216</v>
      </c>
      <c r="AF423" s="38"/>
      <c r="AG423" s="38">
        <v>0.93480893478343763</v>
      </c>
      <c r="AH423" s="38">
        <v>-1.6296555640828954</v>
      </c>
      <c r="AI423" s="38"/>
      <c r="AJ423" s="38">
        <v>9.8874284183005923</v>
      </c>
      <c r="AK423" s="38">
        <v>1.4437847889783486</v>
      </c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  <c r="BI423" s="162"/>
      <c r="BJ423" s="162"/>
      <c r="BK423" s="162"/>
      <c r="BL423" s="162"/>
      <c r="BM423" s="162"/>
      <c r="BN423" s="162"/>
      <c r="BO423" s="162"/>
      <c r="BP423" s="162"/>
      <c r="BQ423" s="162"/>
      <c r="BR423" s="162"/>
      <c r="BS423" s="162"/>
      <c r="BT423" s="162"/>
      <c r="BU423" s="162"/>
      <c r="BV423" s="162"/>
      <c r="BW423" s="162"/>
      <c r="BX423" s="162"/>
      <c r="BY423" s="162"/>
      <c r="BZ423" s="162"/>
      <c r="CA423" s="162"/>
      <c r="CB423" s="162"/>
      <c r="CC423" s="162"/>
      <c r="CD423" s="162"/>
      <c r="CE423" s="162"/>
      <c r="CF423" s="162"/>
      <c r="CG423" s="162"/>
      <c r="CH423" s="162"/>
      <c r="CI423" s="162"/>
      <c r="CJ423" s="162"/>
      <c r="CK423" s="162"/>
      <c r="CL423" s="162"/>
      <c r="CM423" s="162"/>
      <c r="CN423" s="162"/>
      <c r="CO423" s="162"/>
      <c r="CP423" s="162"/>
      <c r="CQ423" s="162"/>
      <c r="CR423" s="162"/>
      <c r="CS423" s="162"/>
      <c r="CT423" s="162"/>
      <c r="CU423" s="162"/>
      <c r="CV423" s="162"/>
      <c r="CW423" s="162"/>
      <c r="CX423" s="162"/>
      <c r="CY423" s="162"/>
      <c r="CZ423" s="162"/>
      <c r="DA423" s="162"/>
      <c r="DB423" s="162"/>
      <c r="DC423" s="162"/>
      <c r="DD423" s="162"/>
      <c r="DE423" s="162"/>
      <c r="DF423" s="162"/>
      <c r="DG423" s="162"/>
      <c r="DH423" s="162"/>
      <c r="DI423" s="162"/>
      <c r="DJ423" s="162"/>
      <c r="DK423" s="162"/>
      <c r="DL423" s="162"/>
      <c r="DM423" s="162"/>
      <c r="DN423" s="162"/>
      <c r="DO423" s="162"/>
      <c r="DP423" s="162"/>
      <c r="DQ423" s="162"/>
      <c r="DR423" s="162"/>
      <c r="DS423" s="162"/>
      <c r="DT423" s="162"/>
      <c r="DU423" s="162"/>
      <c r="DV423" s="162"/>
      <c r="DW423" s="162"/>
      <c r="DX423" s="162"/>
      <c r="DY423" s="162"/>
      <c r="DZ423" s="162"/>
      <c r="EA423" s="162"/>
      <c r="EB423" s="162"/>
      <c r="EC423" s="162"/>
      <c r="ED423" s="162"/>
      <c r="EE423" s="162"/>
      <c r="EF423" s="162"/>
      <c r="EG423" s="162"/>
      <c r="EH423" s="162"/>
      <c r="EI423" s="162"/>
      <c r="EJ423" s="162"/>
      <c r="EK423" s="162"/>
      <c r="EL423" s="162"/>
      <c r="EM423" s="162"/>
      <c r="EN423" s="162"/>
      <c r="EO423" s="162"/>
      <c r="EP423" s="162"/>
      <c r="EQ423" s="162"/>
      <c r="ER423" s="162"/>
      <c r="ES423" s="162"/>
      <c r="ET423" s="162"/>
      <c r="EU423" s="162"/>
      <c r="EV423" s="162"/>
      <c r="EW423" s="162"/>
      <c r="EX423" s="162"/>
      <c r="EY423" s="162"/>
      <c r="EZ423" s="162"/>
      <c r="FA423" s="162"/>
      <c r="FB423" s="162"/>
      <c r="FC423" s="162"/>
      <c r="FD423" s="162"/>
      <c r="FE423" s="162"/>
      <c r="FF423" s="162"/>
      <c r="FG423" s="162"/>
      <c r="FH423" s="162"/>
      <c r="FI423" s="162"/>
      <c r="FJ423" s="162"/>
      <c r="FK423" s="162"/>
      <c r="FL423" s="162"/>
      <c r="FM423" s="162"/>
      <c r="FN423" s="162"/>
      <c r="FO423" s="162"/>
      <c r="FP423" s="162"/>
      <c r="FQ423" s="162"/>
      <c r="FR423" s="162"/>
      <c r="FS423" s="162"/>
      <c r="FT423" s="162"/>
      <c r="FU423" s="162"/>
      <c r="FV423" s="162"/>
      <c r="FW423" s="162"/>
      <c r="FX423" s="162"/>
      <c r="FY423" s="162"/>
      <c r="FZ423" s="162"/>
      <c r="GA423" s="162"/>
      <c r="GB423" s="162"/>
      <c r="GC423" s="162"/>
      <c r="GD423" s="162"/>
      <c r="GE423" s="162"/>
      <c r="GF423" s="162"/>
      <c r="GG423" s="162"/>
      <c r="GH423" s="162"/>
      <c r="GI423" s="162"/>
      <c r="GJ423" s="162"/>
      <c r="GK423" s="162"/>
      <c r="GL423" s="162"/>
      <c r="GM423" s="162"/>
      <c r="GN423" s="162"/>
      <c r="GO423" s="162"/>
      <c r="GP423" s="162"/>
      <c r="GQ423" s="162"/>
      <c r="GR423" s="162"/>
      <c r="GS423" s="162"/>
      <c r="GT423" s="162"/>
      <c r="GU423" s="162"/>
      <c r="GV423" s="162"/>
      <c r="GW423" s="162"/>
    </row>
    <row r="424" spans="1:205" ht="15" customHeight="1">
      <c r="A424" s="179"/>
      <c r="B424" s="179"/>
      <c r="C424" s="180"/>
      <c r="D424" s="189"/>
      <c r="E424" s="190"/>
      <c r="F424" s="190"/>
      <c r="G424" s="190"/>
      <c r="H424" s="190"/>
      <c r="I424" s="190"/>
      <c r="J424" s="191"/>
      <c r="K424" s="190"/>
      <c r="L424" s="190"/>
      <c r="M424" s="190"/>
      <c r="N424" s="190"/>
      <c r="O424" s="190"/>
      <c r="P424" s="190"/>
      <c r="Q424" s="190"/>
      <c r="R424" s="190"/>
      <c r="S424" s="192"/>
      <c r="T424" s="187"/>
      <c r="U424" s="188"/>
      <c r="V424"/>
      <c r="W424" s="67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  <c r="BI424" s="162"/>
      <c r="BJ424" s="162"/>
      <c r="BK424" s="162"/>
      <c r="BL424" s="162"/>
      <c r="BM424" s="162"/>
      <c r="BN424" s="162"/>
      <c r="BO424" s="162"/>
      <c r="BP424" s="162"/>
      <c r="BQ424" s="162"/>
      <c r="BR424" s="162"/>
      <c r="BS424" s="162"/>
      <c r="BT424" s="162"/>
      <c r="BU424" s="162"/>
      <c r="BV424" s="162"/>
      <c r="BW424" s="162"/>
      <c r="BX424" s="162"/>
      <c r="BY424" s="162"/>
      <c r="BZ424" s="162"/>
      <c r="CA424" s="162"/>
      <c r="CB424" s="162"/>
      <c r="CC424" s="162"/>
      <c r="CD424" s="162"/>
      <c r="CE424" s="162"/>
      <c r="CF424" s="162"/>
      <c r="CG424" s="162"/>
      <c r="CH424" s="162"/>
      <c r="CI424" s="162"/>
      <c r="CJ424" s="162"/>
      <c r="CK424" s="162"/>
      <c r="CL424" s="162"/>
      <c r="CM424" s="162"/>
      <c r="CN424" s="162"/>
      <c r="CO424" s="162"/>
      <c r="CP424" s="162"/>
      <c r="CQ424" s="162"/>
      <c r="CR424" s="162"/>
      <c r="CS424" s="162"/>
      <c r="CT424" s="162"/>
      <c r="CU424" s="162"/>
      <c r="CV424" s="162"/>
      <c r="CW424" s="162"/>
      <c r="CX424" s="162"/>
      <c r="CY424" s="162"/>
      <c r="CZ424" s="162"/>
      <c r="DA424" s="162"/>
      <c r="DB424" s="162"/>
      <c r="DC424" s="162"/>
      <c r="DD424" s="162"/>
      <c r="DE424" s="162"/>
      <c r="DF424" s="162"/>
      <c r="DG424" s="162"/>
      <c r="DH424" s="162"/>
      <c r="DI424" s="162"/>
      <c r="DJ424" s="162"/>
      <c r="DK424" s="162"/>
      <c r="DL424" s="162"/>
      <c r="DM424" s="162"/>
      <c r="DN424" s="162"/>
      <c r="DO424" s="162"/>
      <c r="DP424" s="162"/>
      <c r="DQ424" s="162"/>
      <c r="DR424" s="162"/>
      <c r="DS424" s="162"/>
      <c r="DT424" s="162"/>
      <c r="DU424" s="162"/>
      <c r="DV424" s="162"/>
      <c r="DW424" s="162"/>
      <c r="DX424" s="162"/>
      <c r="DY424" s="162"/>
      <c r="DZ424" s="162"/>
      <c r="EA424" s="162"/>
      <c r="EB424" s="162"/>
      <c r="EC424" s="162"/>
      <c r="ED424" s="162"/>
      <c r="EE424" s="162"/>
      <c r="EF424" s="162"/>
      <c r="EG424" s="162"/>
      <c r="EH424" s="162"/>
      <c r="EI424" s="162"/>
      <c r="EJ424" s="162"/>
      <c r="EK424" s="162"/>
      <c r="EL424" s="162"/>
      <c r="EM424" s="162"/>
      <c r="EN424" s="162"/>
      <c r="EO424" s="162"/>
      <c r="EP424" s="162"/>
      <c r="EQ424" s="162"/>
      <c r="ER424" s="162"/>
      <c r="ES424" s="162"/>
      <c r="ET424" s="162"/>
      <c r="EU424" s="162"/>
      <c r="EV424" s="162"/>
      <c r="EW424" s="162"/>
      <c r="EX424" s="162"/>
      <c r="EY424" s="162"/>
      <c r="EZ424" s="162"/>
      <c r="FA424" s="162"/>
      <c r="FB424" s="162"/>
      <c r="FC424" s="162"/>
      <c r="FD424" s="162"/>
      <c r="FE424" s="162"/>
      <c r="FF424" s="162"/>
      <c r="FG424" s="162"/>
      <c r="FH424" s="162"/>
      <c r="FI424" s="162"/>
      <c r="FJ424" s="162"/>
      <c r="FK424" s="162"/>
      <c r="FL424" s="162"/>
      <c r="FM424" s="162"/>
      <c r="FN424" s="162"/>
      <c r="FO424" s="162"/>
      <c r="FP424" s="162"/>
      <c r="FQ424" s="162"/>
      <c r="FR424" s="162"/>
      <c r="FS424" s="162"/>
      <c r="FT424" s="162"/>
      <c r="FU424" s="162"/>
      <c r="FV424" s="162"/>
      <c r="FW424" s="162"/>
      <c r="FX424" s="162"/>
      <c r="FY424" s="162"/>
      <c r="FZ424" s="162"/>
      <c r="GA424" s="162"/>
      <c r="GB424" s="162"/>
      <c r="GC424" s="162"/>
      <c r="GD424" s="162"/>
      <c r="GE424" s="162"/>
      <c r="GF424" s="162"/>
      <c r="GG424" s="162"/>
      <c r="GH424" s="162"/>
      <c r="GI424" s="162"/>
      <c r="GJ424" s="162"/>
      <c r="GK424" s="162"/>
      <c r="GL424" s="162"/>
      <c r="GM424" s="162"/>
      <c r="GN424" s="162"/>
      <c r="GO424" s="162"/>
      <c r="GP424" s="162"/>
      <c r="GQ424" s="162"/>
      <c r="GR424" s="162"/>
      <c r="GS424" s="162"/>
      <c r="GT424" s="162"/>
      <c r="GU424" s="162"/>
      <c r="GV424" s="162"/>
      <c r="GW424" s="162"/>
    </row>
    <row r="425" spans="1:205">
      <c r="A425" s="179" t="s">
        <v>612</v>
      </c>
      <c r="B425" s="179"/>
      <c r="C425" s="180"/>
      <c r="D425" s="189">
        <v>6</v>
      </c>
      <c r="E425" s="190">
        <f>IF(X425=0,"-",X425)</f>
        <v>110.05297</v>
      </c>
      <c r="F425" s="190">
        <f>IF(Y425=0,"-",Y425)</f>
        <v>138.78253680974277</v>
      </c>
      <c r="G425" s="190">
        <f>IF(Z425=0,"-",Z425)</f>
        <v>138.78254000000001</v>
      </c>
      <c r="H425" s="190">
        <f>IF(AA425=0,"-",AA425)</f>
        <v>110.05297</v>
      </c>
      <c r="I425" s="190">
        <f>IF(AB425=0,"-",AB425)</f>
        <v>138.78254000000001</v>
      </c>
      <c r="J425" s="191"/>
      <c r="K425" s="190">
        <f>IF(AD425=0,"-",AD425)</f>
        <v>26.105220059031573</v>
      </c>
      <c r="L425" s="190">
        <f>IF(AE425=0,"-",AE425)</f>
        <v>0.44891005257935712</v>
      </c>
      <c r="M425" s="190"/>
      <c r="N425" s="197" t="str">
        <f>IF(AG425=0,"-",AG425)</f>
        <v>-</v>
      </c>
      <c r="O425" s="197" t="str">
        <f>IF(AH425=0,"-",AH425)</f>
        <v>-</v>
      </c>
      <c r="P425" s="197"/>
      <c r="Q425" s="190">
        <f>IF(AJ425=0,"-",AJ425)</f>
        <v>26.105220059031573</v>
      </c>
      <c r="R425" s="190">
        <f>IF(AK425=0,"-",AK425)</f>
        <v>0.48239994626860683</v>
      </c>
      <c r="S425" s="192"/>
      <c r="T425" s="187" t="s">
        <v>46</v>
      </c>
      <c r="U425" s="188" t="s">
        <v>613</v>
      </c>
      <c r="V425" t="s">
        <v>612</v>
      </c>
      <c r="W425" s="67">
        <v>6</v>
      </c>
      <c r="X425" s="38">
        <v>110.05297</v>
      </c>
      <c r="Y425" s="38">
        <v>138.78253680974277</v>
      </c>
      <c r="Z425" s="38">
        <v>138.78254000000001</v>
      </c>
      <c r="AA425" s="38">
        <v>110.05297</v>
      </c>
      <c r="AB425" s="38">
        <v>138.78254000000001</v>
      </c>
      <c r="AC425" s="38"/>
      <c r="AD425" s="38">
        <v>26.105220059031573</v>
      </c>
      <c r="AE425" s="38">
        <v>0.44891005257935712</v>
      </c>
      <c r="AF425" s="38"/>
      <c r="AG425" s="38">
        <v>0</v>
      </c>
      <c r="AH425" s="38">
        <v>0</v>
      </c>
      <c r="AI425" s="38"/>
      <c r="AJ425" s="38">
        <v>26.105220059031573</v>
      </c>
      <c r="AK425" s="38">
        <v>0.48239994626860683</v>
      </c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  <c r="BI425" s="162"/>
      <c r="BJ425" s="162"/>
      <c r="BK425" s="162"/>
      <c r="BL425" s="162"/>
      <c r="BM425" s="162"/>
      <c r="BN425" s="162"/>
      <c r="BO425" s="162"/>
      <c r="BP425" s="162"/>
      <c r="BQ425" s="162"/>
      <c r="BR425" s="162"/>
      <c r="BS425" s="162"/>
      <c r="BT425" s="162"/>
      <c r="BU425" s="162"/>
      <c r="BV425" s="162"/>
      <c r="BW425" s="162"/>
      <c r="BX425" s="162"/>
      <c r="BY425" s="162"/>
      <c r="BZ425" s="162"/>
      <c r="CA425" s="162"/>
      <c r="CB425" s="162"/>
      <c r="CC425" s="162"/>
      <c r="CD425" s="162"/>
      <c r="CE425" s="162"/>
      <c r="CF425" s="162"/>
      <c r="CG425" s="162"/>
      <c r="CH425" s="162"/>
      <c r="CI425" s="162"/>
      <c r="CJ425" s="162"/>
      <c r="CK425" s="162"/>
      <c r="CL425" s="162"/>
      <c r="CM425" s="162"/>
      <c r="CN425" s="162"/>
      <c r="CO425" s="162"/>
      <c r="CP425" s="162"/>
      <c r="CQ425" s="162"/>
      <c r="CR425" s="162"/>
      <c r="CS425" s="162"/>
      <c r="CT425" s="162"/>
      <c r="CU425" s="162"/>
      <c r="CV425" s="162"/>
      <c r="CW425" s="162"/>
      <c r="CX425" s="162"/>
      <c r="CY425" s="162"/>
      <c r="CZ425" s="162"/>
      <c r="DA425" s="162"/>
      <c r="DB425" s="162"/>
      <c r="DC425" s="162"/>
      <c r="DD425" s="162"/>
      <c r="DE425" s="162"/>
      <c r="DF425" s="162"/>
      <c r="DG425" s="162"/>
      <c r="DH425" s="162"/>
      <c r="DI425" s="162"/>
      <c r="DJ425" s="162"/>
      <c r="DK425" s="162"/>
      <c r="DL425" s="162"/>
      <c r="DM425" s="162"/>
      <c r="DN425" s="162"/>
      <c r="DO425" s="162"/>
      <c r="DP425" s="162"/>
      <c r="DQ425" s="162"/>
      <c r="DR425" s="162"/>
      <c r="DS425" s="162"/>
      <c r="DT425" s="162"/>
      <c r="DU425" s="162"/>
      <c r="DV425" s="162"/>
      <c r="DW425" s="162"/>
      <c r="DX425" s="162"/>
      <c r="DY425" s="162"/>
      <c r="DZ425" s="162"/>
      <c r="EA425" s="162"/>
      <c r="EB425" s="162"/>
      <c r="EC425" s="162"/>
      <c r="ED425" s="162"/>
      <c r="EE425" s="162"/>
      <c r="EF425" s="162"/>
      <c r="EG425" s="162"/>
      <c r="EH425" s="162"/>
      <c r="EI425" s="162"/>
      <c r="EJ425" s="162"/>
      <c r="EK425" s="162"/>
      <c r="EL425" s="162"/>
      <c r="EM425" s="162"/>
      <c r="EN425" s="162"/>
      <c r="EO425" s="162"/>
      <c r="EP425" s="162"/>
      <c r="EQ425" s="162"/>
      <c r="ER425" s="162"/>
      <c r="ES425" s="162"/>
      <c r="ET425" s="162"/>
      <c r="EU425" s="162"/>
      <c r="EV425" s="162"/>
      <c r="EW425" s="162"/>
      <c r="EX425" s="162"/>
      <c r="EY425" s="162"/>
      <c r="EZ425" s="162"/>
      <c r="FA425" s="162"/>
      <c r="FB425" s="162"/>
      <c r="FC425" s="162"/>
      <c r="FD425" s="162"/>
      <c r="FE425" s="162"/>
      <c r="FF425" s="162"/>
      <c r="FG425" s="162"/>
      <c r="FH425" s="162"/>
      <c r="FI425" s="162"/>
      <c r="FJ425" s="162"/>
      <c r="FK425" s="162"/>
      <c r="FL425" s="162"/>
      <c r="FM425" s="162"/>
      <c r="FN425" s="162"/>
      <c r="FO425" s="162"/>
      <c r="FP425" s="162"/>
      <c r="FQ425" s="162"/>
      <c r="FR425" s="162"/>
      <c r="FS425" s="162"/>
      <c r="FT425" s="162"/>
      <c r="FU425" s="162"/>
      <c r="FV425" s="162"/>
      <c r="FW425" s="162"/>
      <c r="FX425" s="162"/>
      <c r="FY425" s="162"/>
      <c r="FZ425" s="162"/>
      <c r="GA425" s="162"/>
      <c r="GB425" s="162"/>
      <c r="GC425" s="162"/>
      <c r="GD425" s="162"/>
      <c r="GE425" s="162"/>
      <c r="GF425" s="162"/>
      <c r="GG425" s="162"/>
      <c r="GH425" s="162"/>
      <c r="GI425" s="162"/>
      <c r="GJ425" s="162"/>
      <c r="GK425" s="162"/>
      <c r="GL425" s="162"/>
      <c r="GM425" s="162"/>
      <c r="GN425" s="162"/>
      <c r="GO425" s="162"/>
      <c r="GP425" s="162"/>
      <c r="GQ425" s="162"/>
      <c r="GR425" s="162"/>
      <c r="GS425" s="162"/>
      <c r="GT425" s="162"/>
      <c r="GU425" s="162"/>
      <c r="GV425" s="162"/>
      <c r="GW425" s="162"/>
    </row>
    <row r="426" spans="1:205" ht="15" customHeight="1">
      <c r="A426" s="179"/>
      <c r="B426" s="179"/>
      <c r="C426" s="180"/>
      <c r="D426" s="189"/>
      <c r="E426" s="190"/>
      <c r="F426" s="190"/>
      <c r="G426" s="190"/>
      <c r="H426" s="190"/>
      <c r="I426" s="190"/>
      <c r="J426" s="191"/>
      <c r="K426" s="190"/>
      <c r="L426" s="190"/>
      <c r="M426" s="190"/>
      <c r="N426" s="190"/>
      <c r="O426" s="190"/>
      <c r="P426" s="190"/>
      <c r="Q426" s="190"/>
      <c r="R426" s="190"/>
      <c r="S426" s="192"/>
      <c r="T426" s="187"/>
      <c r="U426" s="188"/>
      <c r="V426"/>
      <c r="W426" s="67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  <c r="BI426" s="162"/>
      <c r="BJ426" s="162"/>
      <c r="BK426" s="162"/>
      <c r="BL426" s="162"/>
      <c r="BM426" s="162"/>
      <c r="BN426" s="162"/>
      <c r="BO426" s="162"/>
      <c r="BP426" s="162"/>
      <c r="BQ426" s="162"/>
      <c r="BR426" s="162"/>
      <c r="BS426" s="162"/>
      <c r="BT426" s="162"/>
      <c r="BU426" s="162"/>
      <c r="BV426" s="162"/>
      <c r="BW426" s="162"/>
      <c r="BX426" s="162"/>
      <c r="BY426" s="162"/>
      <c r="BZ426" s="162"/>
      <c r="CA426" s="162"/>
      <c r="CB426" s="162"/>
      <c r="CC426" s="162"/>
      <c r="CD426" s="162"/>
      <c r="CE426" s="162"/>
      <c r="CF426" s="162"/>
      <c r="CG426" s="162"/>
      <c r="CH426" s="162"/>
      <c r="CI426" s="162"/>
      <c r="CJ426" s="162"/>
      <c r="CK426" s="162"/>
      <c r="CL426" s="162"/>
      <c r="CM426" s="162"/>
      <c r="CN426" s="162"/>
      <c r="CO426" s="162"/>
      <c r="CP426" s="162"/>
      <c r="CQ426" s="162"/>
      <c r="CR426" s="162"/>
      <c r="CS426" s="162"/>
      <c r="CT426" s="162"/>
      <c r="CU426" s="162"/>
      <c r="CV426" s="162"/>
      <c r="CW426" s="162"/>
      <c r="CX426" s="162"/>
      <c r="CY426" s="162"/>
      <c r="CZ426" s="162"/>
      <c r="DA426" s="162"/>
      <c r="DB426" s="162"/>
      <c r="DC426" s="162"/>
      <c r="DD426" s="162"/>
      <c r="DE426" s="162"/>
      <c r="DF426" s="162"/>
      <c r="DG426" s="162"/>
      <c r="DH426" s="162"/>
      <c r="DI426" s="162"/>
      <c r="DJ426" s="162"/>
      <c r="DK426" s="162"/>
      <c r="DL426" s="162"/>
      <c r="DM426" s="162"/>
      <c r="DN426" s="162"/>
      <c r="DO426" s="162"/>
      <c r="DP426" s="162"/>
      <c r="DQ426" s="162"/>
      <c r="DR426" s="162"/>
      <c r="DS426" s="162"/>
      <c r="DT426" s="162"/>
      <c r="DU426" s="162"/>
      <c r="DV426" s="162"/>
      <c r="DW426" s="162"/>
      <c r="DX426" s="162"/>
      <c r="DY426" s="162"/>
      <c r="DZ426" s="162"/>
      <c r="EA426" s="162"/>
      <c r="EB426" s="162"/>
      <c r="EC426" s="162"/>
      <c r="ED426" s="162"/>
      <c r="EE426" s="162"/>
      <c r="EF426" s="162"/>
      <c r="EG426" s="162"/>
      <c r="EH426" s="162"/>
      <c r="EI426" s="162"/>
      <c r="EJ426" s="162"/>
      <c r="EK426" s="162"/>
      <c r="EL426" s="162"/>
      <c r="EM426" s="162"/>
      <c r="EN426" s="162"/>
      <c r="EO426" s="162"/>
      <c r="EP426" s="162"/>
      <c r="EQ426" s="162"/>
      <c r="ER426" s="162"/>
      <c r="ES426" s="162"/>
      <c r="ET426" s="162"/>
      <c r="EU426" s="162"/>
      <c r="EV426" s="162"/>
      <c r="EW426" s="162"/>
      <c r="EX426" s="162"/>
      <c r="EY426" s="162"/>
      <c r="EZ426" s="162"/>
      <c r="FA426" s="162"/>
      <c r="FB426" s="162"/>
      <c r="FC426" s="162"/>
      <c r="FD426" s="162"/>
      <c r="FE426" s="162"/>
      <c r="FF426" s="162"/>
      <c r="FG426" s="162"/>
      <c r="FH426" s="162"/>
      <c r="FI426" s="162"/>
      <c r="FJ426" s="162"/>
      <c r="FK426" s="162"/>
      <c r="FL426" s="162"/>
      <c r="FM426" s="162"/>
      <c r="FN426" s="162"/>
      <c r="FO426" s="162"/>
      <c r="FP426" s="162"/>
      <c r="FQ426" s="162"/>
      <c r="FR426" s="162"/>
      <c r="FS426" s="162"/>
      <c r="FT426" s="162"/>
      <c r="FU426" s="162"/>
      <c r="FV426" s="162"/>
      <c r="FW426" s="162"/>
      <c r="FX426" s="162"/>
      <c r="FY426" s="162"/>
      <c r="FZ426" s="162"/>
      <c r="GA426" s="162"/>
      <c r="GB426" s="162"/>
      <c r="GC426" s="162"/>
      <c r="GD426" s="162"/>
      <c r="GE426" s="162"/>
      <c r="GF426" s="162"/>
      <c r="GG426" s="162"/>
      <c r="GH426" s="162"/>
      <c r="GI426" s="162"/>
      <c r="GJ426" s="162"/>
      <c r="GK426" s="162"/>
      <c r="GL426" s="162"/>
      <c r="GM426" s="162"/>
      <c r="GN426" s="162"/>
      <c r="GO426" s="162"/>
      <c r="GP426" s="162"/>
      <c r="GQ426" s="162"/>
      <c r="GR426" s="162"/>
      <c r="GS426" s="162"/>
      <c r="GT426" s="162"/>
      <c r="GU426" s="162"/>
      <c r="GV426" s="162"/>
      <c r="GW426" s="162"/>
    </row>
    <row r="427" spans="1:205">
      <c r="A427" s="179"/>
      <c r="B427" s="179" t="s">
        <v>612</v>
      </c>
      <c r="C427" s="180"/>
      <c r="D427" s="189">
        <v>6</v>
      </c>
      <c r="E427" s="190">
        <f t="shared" ref="E427:I428" si="183">IF(X427=0,"-",X427)</f>
        <v>110.05297</v>
      </c>
      <c r="F427" s="190">
        <f t="shared" si="183"/>
        <v>138.78253680974277</v>
      </c>
      <c r="G427" s="190">
        <f t="shared" si="183"/>
        <v>138.78254000000001</v>
      </c>
      <c r="H427" s="190">
        <f t="shared" si="183"/>
        <v>110.05297</v>
      </c>
      <c r="I427" s="190">
        <f t="shared" si="183"/>
        <v>138.78254000000001</v>
      </c>
      <c r="J427" s="191"/>
      <c r="K427" s="190">
        <f>IF(AD427=0,"-",AD427)</f>
        <v>26.105220059031573</v>
      </c>
      <c r="L427" s="190">
        <f>IF(AE427=0,"-",AE427)</f>
        <v>0.44891005257935712</v>
      </c>
      <c r="M427" s="190"/>
      <c r="N427" s="197" t="str">
        <f>IF(AG427=0,"-",AG427)</f>
        <v>-</v>
      </c>
      <c r="O427" s="197" t="str">
        <f>IF(AH427=0,"-",AH427)</f>
        <v>-</v>
      </c>
      <c r="P427" s="197"/>
      <c r="Q427" s="190">
        <f>IF(AJ427=0,"-",AJ427)</f>
        <v>26.105220059031573</v>
      </c>
      <c r="R427" s="190">
        <f>IF(AK427=0,"-",AK427)</f>
        <v>0.48239994626860683</v>
      </c>
      <c r="S427" s="192"/>
      <c r="T427" s="187" t="s">
        <v>112</v>
      </c>
      <c r="U427" s="188" t="s">
        <v>614</v>
      </c>
      <c r="V427" t="s">
        <v>612</v>
      </c>
      <c r="W427" s="67">
        <v>6</v>
      </c>
      <c r="X427" s="38">
        <v>110.05297</v>
      </c>
      <c r="Y427" s="38">
        <v>138.78253680974277</v>
      </c>
      <c r="Z427" s="38">
        <v>138.78254000000001</v>
      </c>
      <c r="AA427" s="38">
        <v>110.05297</v>
      </c>
      <c r="AB427" s="38">
        <v>138.78254000000001</v>
      </c>
      <c r="AC427" s="38"/>
      <c r="AD427" s="38">
        <v>26.105220059031573</v>
      </c>
      <c r="AE427" s="38">
        <v>0.44891005257935712</v>
      </c>
      <c r="AF427" s="38"/>
      <c r="AG427" s="38">
        <v>0</v>
      </c>
      <c r="AH427" s="38">
        <v>0</v>
      </c>
      <c r="AI427" s="38"/>
      <c r="AJ427" s="38">
        <v>26.105220059031573</v>
      </c>
      <c r="AK427" s="38">
        <v>0.48239994626860683</v>
      </c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  <c r="BI427" s="162"/>
      <c r="BJ427" s="162"/>
      <c r="BK427" s="162"/>
      <c r="BL427" s="162"/>
      <c r="BM427" s="162"/>
      <c r="BN427" s="162"/>
      <c r="BO427" s="162"/>
      <c r="BP427" s="162"/>
      <c r="BQ427" s="162"/>
      <c r="BR427" s="162"/>
      <c r="BS427" s="162"/>
      <c r="BT427" s="162"/>
      <c r="BU427" s="162"/>
      <c r="BV427" s="162"/>
      <c r="BW427" s="162"/>
      <c r="BX427" s="162"/>
      <c r="BY427" s="162"/>
      <c r="BZ427" s="162"/>
      <c r="CA427" s="162"/>
      <c r="CB427" s="162"/>
      <c r="CC427" s="162"/>
      <c r="CD427" s="162"/>
      <c r="CE427" s="162"/>
      <c r="CF427" s="162"/>
      <c r="CG427" s="162"/>
      <c r="CH427" s="162"/>
      <c r="CI427" s="162"/>
      <c r="CJ427" s="162"/>
      <c r="CK427" s="162"/>
      <c r="CL427" s="162"/>
      <c r="CM427" s="162"/>
      <c r="CN427" s="162"/>
      <c r="CO427" s="162"/>
      <c r="CP427" s="162"/>
      <c r="CQ427" s="162"/>
      <c r="CR427" s="162"/>
      <c r="CS427" s="162"/>
      <c r="CT427" s="162"/>
      <c r="CU427" s="162"/>
      <c r="CV427" s="162"/>
      <c r="CW427" s="162"/>
      <c r="CX427" s="162"/>
      <c r="CY427" s="162"/>
      <c r="CZ427" s="162"/>
      <c r="DA427" s="162"/>
      <c r="DB427" s="162"/>
      <c r="DC427" s="162"/>
      <c r="DD427" s="162"/>
      <c r="DE427" s="162"/>
      <c r="DF427" s="162"/>
      <c r="DG427" s="162"/>
      <c r="DH427" s="162"/>
      <c r="DI427" s="162"/>
      <c r="DJ427" s="162"/>
      <c r="DK427" s="162"/>
      <c r="DL427" s="162"/>
      <c r="DM427" s="162"/>
      <c r="DN427" s="162"/>
      <c r="DO427" s="162"/>
      <c r="DP427" s="162"/>
      <c r="DQ427" s="162"/>
      <c r="DR427" s="162"/>
      <c r="DS427" s="162"/>
      <c r="DT427" s="162"/>
      <c r="DU427" s="162"/>
      <c r="DV427" s="162"/>
      <c r="DW427" s="162"/>
      <c r="DX427" s="162"/>
      <c r="DY427" s="162"/>
      <c r="DZ427" s="162"/>
      <c r="EA427" s="162"/>
      <c r="EB427" s="162"/>
      <c r="EC427" s="162"/>
      <c r="ED427" s="162"/>
      <c r="EE427" s="162"/>
      <c r="EF427" s="162"/>
      <c r="EG427" s="162"/>
      <c r="EH427" s="162"/>
      <c r="EI427" s="162"/>
      <c r="EJ427" s="162"/>
      <c r="EK427" s="162"/>
      <c r="EL427" s="162"/>
      <c r="EM427" s="162"/>
      <c r="EN427" s="162"/>
      <c r="EO427" s="162"/>
      <c r="EP427" s="162"/>
      <c r="EQ427" s="162"/>
      <c r="ER427" s="162"/>
      <c r="ES427" s="162"/>
      <c r="ET427" s="162"/>
      <c r="EU427" s="162"/>
      <c r="EV427" s="162"/>
      <c r="EW427" s="162"/>
      <c r="EX427" s="162"/>
      <c r="EY427" s="162"/>
      <c r="EZ427" s="162"/>
      <c r="FA427" s="162"/>
      <c r="FB427" s="162"/>
      <c r="FC427" s="162"/>
      <c r="FD427" s="162"/>
      <c r="FE427" s="162"/>
      <c r="FF427" s="162"/>
      <c r="FG427" s="162"/>
      <c r="FH427" s="162"/>
      <c r="FI427" s="162"/>
      <c r="FJ427" s="162"/>
      <c r="FK427" s="162"/>
      <c r="FL427" s="162"/>
      <c r="FM427" s="162"/>
      <c r="FN427" s="162"/>
      <c r="FO427" s="162"/>
      <c r="FP427" s="162"/>
      <c r="FQ427" s="162"/>
      <c r="FR427" s="162"/>
      <c r="FS427" s="162"/>
      <c r="FT427" s="162"/>
      <c r="FU427" s="162"/>
      <c r="FV427" s="162"/>
      <c r="FW427" s="162"/>
      <c r="FX427" s="162"/>
      <c r="FY427" s="162"/>
      <c r="FZ427" s="162"/>
      <c r="GA427" s="162"/>
      <c r="GB427" s="162"/>
      <c r="GC427" s="162"/>
      <c r="GD427" s="162"/>
      <c r="GE427" s="162"/>
      <c r="GF427" s="162"/>
      <c r="GG427" s="162"/>
      <c r="GH427" s="162"/>
      <c r="GI427" s="162"/>
      <c r="GJ427" s="162"/>
      <c r="GK427" s="162"/>
      <c r="GL427" s="162"/>
      <c r="GM427" s="162"/>
      <c r="GN427" s="162"/>
      <c r="GO427" s="162"/>
      <c r="GP427" s="162"/>
      <c r="GQ427" s="162"/>
      <c r="GR427" s="162"/>
      <c r="GS427" s="162"/>
      <c r="GT427" s="162"/>
      <c r="GU427" s="162"/>
      <c r="GV427" s="162"/>
      <c r="GW427" s="162"/>
    </row>
    <row r="428" spans="1:205">
      <c r="A428" s="179"/>
      <c r="B428" s="179"/>
      <c r="C428" s="180" t="s">
        <v>612</v>
      </c>
      <c r="D428" s="189">
        <v>6</v>
      </c>
      <c r="E428" s="190">
        <f t="shared" si="183"/>
        <v>110.05297</v>
      </c>
      <c r="F428" s="190">
        <f t="shared" si="183"/>
        <v>138.78253680974277</v>
      </c>
      <c r="G428" s="190">
        <f t="shared" si="183"/>
        <v>138.78254000000001</v>
      </c>
      <c r="H428" s="190">
        <f t="shared" si="183"/>
        <v>110.05297</v>
      </c>
      <c r="I428" s="190">
        <f t="shared" si="183"/>
        <v>138.78254000000001</v>
      </c>
      <c r="J428" s="191"/>
      <c r="K428" s="190">
        <f>IF(AD428=0,"-",AD428)</f>
        <v>26.105220059031573</v>
      </c>
      <c r="L428" s="190">
        <f>IF(AE428=0,"-",AE428)</f>
        <v>0.44891005257935712</v>
      </c>
      <c r="M428" s="190"/>
      <c r="N428" s="197" t="str">
        <f>IF(AG428=0,"-",AG428)</f>
        <v>-</v>
      </c>
      <c r="O428" s="197" t="str">
        <f>IF(AH428=0,"-",AH428)</f>
        <v>-</v>
      </c>
      <c r="P428" s="197"/>
      <c r="Q428" s="190">
        <f>IF(AJ428=0,"-",AJ428)</f>
        <v>26.105220059031573</v>
      </c>
      <c r="R428" s="190">
        <f>IF(AK428=0,"-",AK428)</f>
        <v>0.48239994626860683</v>
      </c>
      <c r="S428" s="192"/>
      <c r="T428" s="187" t="s">
        <v>54</v>
      </c>
      <c r="U428" s="188" t="s">
        <v>615</v>
      </c>
      <c r="V428" t="s">
        <v>612</v>
      </c>
      <c r="W428" s="67">
        <v>6</v>
      </c>
      <c r="X428" s="38">
        <v>110.05297</v>
      </c>
      <c r="Y428" s="38">
        <v>138.78253680974277</v>
      </c>
      <c r="Z428" s="38">
        <v>138.78254000000001</v>
      </c>
      <c r="AA428" s="38">
        <v>110.05297</v>
      </c>
      <c r="AB428" s="38">
        <v>138.78254000000001</v>
      </c>
      <c r="AC428" s="38"/>
      <c r="AD428" s="38">
        <v>26.105220059031573</v>
      </c>
      <c r="AE428" s="38">
        <v>0.44891005257935712</v>
      </c>
      <c r="AF428" s="38"/>
      <c r="AG428" s="38">
        <v>0</v>
      </c>
      <c r="AH428" s="38">
        <v>0</v>
      </c>
      <c r="AI428" s="38"/>
      <c r="AJ428" s="38">
        <v>26.105220059031573</v>
      </c>
      <c r="AK428" s="38">
        <v>0.48239994626860683</v>
      </c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  <c r="BI428" s="162"/>
      <c r="BJ428" s="162"/>
      <c r="BK428" s="162"/>
      <c r="BL428" s="162"/>
      <c r="BM428" s="162"/>
      <c r="BN428" s="162"/>
      <c r="BO428" s="162"/>
      <c r="BP428" s="162"/>
      <c r="BQ428" s="162"/>
      <c r="BR428" s="162"/>
      <c r="BS428" s="162"/>
      <c r="BT428" s="162"/>
      <c r="BU428" s="162"/>
      <c r="BV428" s="162"/>
      <c r="BW428" s="162"/>
      <c r="BX428" s="162"/>
      <c r="BY428" s="162"/>
      <c r="BZ428" s="162"/>
      <c r="CA428" s="162"/>
      <c r="CB428" s="162"/>
      <c r="CC428" s="162"/>
      <c r="CD428" s="162"/>
      <c r="CE428" s="162"/>
      <c r="CF428" s="162"/>
      <c r="CG428" s="162"/>
      <c r="CH428" s="162"/>
      <c r="CI428" s="162"/>
      <c r="CJ428" s="162"/>
      <c r="CK428" s="162"/>
      <c r="CL428" s="162"/>
      <c r="CM428" s="162"/>
      <c r="CN428" s="162"/>
      <c r="CO428" s="162"/>
      <c r="CP428" s="162"/>
      <c r="CQ428" s="162"/>
      <c r="CR428" s="162"/>
      <c r="CS428" s="162"/>
      <c r="CT428" s="162"/>
      <c r="CU428" s="162"/>
      <c r="CV428" s="162"/>
      <c r="CW428" s="162"/>
      <c r="CX428" s="162"/>
      <c r="CY428" s="162"/>
      <c r="CZ428" s="162"/>
      <c r="DA428" s="162"/>
      <c r="DB428" s="162"/>
      <c r="DC428" s="162"/>
      <c r="DD428" s="162"/>
      <c r="DE428" s="162"/>
      <c r="DF428" s="162"/>
      <c r="DG428" s="162"/>
      <c r="DH428" s="162"/>
      <c r="DI428" s="162"/>
      <c r="DJ428" s="162"/>
      <c r="DK428" s="162"/>
      <c r="DL428" s="162"/>
      <c r="DM428" s="162"/>
      <c r="DN428" s="162"/>
      <c r="DO428" s="162"/>
      <c r="DP428" s="162"/>
      <c r="DQ428" s="162"/>
      <c r="DR428" s="162"/>
      <c r="DS428" s="162"/>
      <c r="DT428" s="162"/>
      <c r="DU428" s="162"/>
      <c r="DV428" s="162"/>
      <c r="DW428" s="162"/>
      <c r="DX428" s="162"/>
      <c r="DY428" s="162"/>
      <c r="DZ428" s="162"/>
      <c r="EA428" s="162"/>
      <c r="EB428" s="162"/>
      <c r="EC428" s="162"/>
      <c r="ED428" s="162"/>
      <c r="EE428" s="162"/>
      <c r="EF428" s="162"/>
      <c r="EG428" s="162"/>
      <c r="EH428" s="162"/>
      <c r="EI428" s="162"/>
      <c r="EJ428" s="162"/>
      <c r="EK428" s="162"/>
      <c r="EL428" s="162"/>
      <c r="EM428" s="162"/>
      <c r="EN428" s="162"/>
      <c r="EO428" s="162"/>
      <c r="EP428" s="162"/>
      <c r="EQ428" s="162"/>
      <c r="ER428" s="162"/>
      <c r="ES428" s="162"/>
      <c r="ET428" s="162"/>
      <c r="EU428" s="162"/>
      <c r="EV428" s="162"/>
      <c r="EW428" s="162"/>
      <c r="EX428" s="162"/>
      <c r="EY428" s="162"/>
      <c r="EZ428" s="162"/>
      <c r="FA428" s="162"/>
      <c r="FB428" s="162"/>
      <c r="FC428" s="162"/>
      <c r="FD428" s="162"/>
      <c r="FE428" s="162"/>
      <c r="FF428" s="162"/>
      <c r="FG428" s="162"/>
      <c r="FH428" s="162"/>
      <c r="FI428" s="162"/>
      <c r="FJ428" s="162"/>
      <c r="FK428" s="162"/>
      <c r="FL428" s="162"/>
      <c r="FM428" s="162"/>
      <c r="FN428" s="162"/>
      <c r="FO428" s="162"/>
      <c r="FP428" s="162"/>
      <c r="FQ428" s="162"/>
      <c r="FR428" s="162"/>
      <c r="FS428" s="162"/>
      <c r="FT428" s="162"/>
      <c r="FU428" s="162"/>
      <c r="FV428" s="162"/>
      <c r="FW428" s="162"/>
      <c r="FX428" s="162"/>
      <c r="FY428" s="162"/>
      <c r="FZ428" s="162"/>
      <c r="GA428" s="162"/>
      <c r="GB428" s="162"/>
      <c r="GC428" s="162"/>
      <c r="GD428" s="162"/>
      <c r="GE428" s="162"/>
      <c r="GF428" s="162"/>
      <c r="GG428" s="162"/>
      <c r="GH428" s="162"/>
      <c r="GI428" s="162"/>
      <c r="GJ428" s="162"/>
      <c r="GK428" s="162"/>
      <c r="GL428" s="162"/>
      <c r="GM428" s="162"/>
      <c r="GN428" s="162"/>
      <c r="GO428" s="162"/>
      <c r="GP428" s="162"/>
      <c r="GQ428" s="162"/>
      <c r="GR428" s="162"/>
      <c r="GS428" s="162"/>
      <c r="GT428" s="162"/>
      <c r="GU428" s="162"/>
      <c r="GV428" s="162"/>
      <c r="GW428" s="162"/>
    </row>
    <row r="429" spans="1:205" ht="12.75" customHeight="1">
      <c r="A429" s="203"/>
      <c r="B429" s="203"/>
      <c r="C429" s="204"/>
      <c r="D429" s="220"/>
      <c r="E429" s="220"/>
      <c r="F429" s="220"/>
      <c r="G429" s="220"/>
      <c r="H429" s="220"/>
      <c r="I429" s="220"/>
      <c r="J429" s="221"/>
      <c r="K429" s="222"/>
      <c r="L429" s="222"/>
      <c r="M429" s="222"/>
      <c r="N429" s="222"/>
      <c r="O429" s="222"/>
      <c r="P429" s="222"/>
      <c r="Q429" s="222"/>
      <c r="R429" s="222"/>
      <c r="S429" s="223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</row>
    <row r="430" spans="1:205" ht="12.75" customHeight="1">
      <c r="A430" s="179"/>
      <c r="B430" s="179"/>
      <c r="C430" s="180"/>
      <c r="D430" s="181"/>
      <c r="E430" s="190"/>
      <c r="F430" s="190"/>
      <c r="G430" s="190"/>
      <c r="H430" s="181"/>
      <c r="I430" s="181"/>
      <c r="J430" s="180"/>
      <c r="K430" s="224"/>
      <c r="L430" s="224"/>
      <c r="M430" s="224"/>
      <c r="N430" s="224"/>
      <c r="O430" s="224"/>
      <c r="P430" s="224"/>
      <c r="Q430" s="224"/>
      <c r="R430" s="224"/>
      <c r="S430" s="225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</row>
    <row r="431" spans="1:205" ht="12.75" customHeight="1">
      <c r="A431" s="170" t="s">
        <v>616</v>
      </c>
      <c r="B431" s="170"/>
      <c r="C431" s="162"/>
      <c r="D431" s="181"/>
      <c r="H431" s="181"/>
      <c r="I431" s="181"/>
      <c r="J431" s="180"/>
      <c r="K431" s="224"/>
      <c r="L431" s="224"/>
      <c r="M431" s="224"/>
      <c r="N431" s="224"/>
      <c r="O431" s="224"/>
      <c r="P431" s="224"/>
      <c r="Q431" s="224"/>
      <c r="R431" s="224"/>
      <c r="S431" s="225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</row>
    <row r="432" spans="1:205" ht="12.75" customHeight="1">
      <c r="A432" s="170"/>
      <c r="B432" s="170"/>
      <c r="C432" s="162"/>
      <c r="D432" s="181"/>
      <c r="E432" s="181"/>
      <c r="F432" s="181"/>
      <c r="G432" s="181"/>
      <c r="H432" s="181"/>
      <c r="I432" s="181"/>
      <c r="J432" s="180"/>
      <c r="K432" s="181"/>
      <c r="L432" s="181"/>
      <c r="M432" s="181"/>
      <c r="N432" s="181"/>
      <c r="O432" s="181"/>
      <c r="P432" s="181"/>
      <c r="Q432" s="181"/>
      <c r="R432" s="181"/>
      <c r="S432" s="180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</row>
    <row r="433" spans="1:33" ht="12.75" customHeight="1">
      <c r="A433" s="170"/>
      <c r="B433" s="162" t="s">
        <v>617</v>
      </c>
      <c r="C433" s="162"/>
      <c r="D433" s="181"/>
      <c r="E433" s="181"/>
      <c r="F433" s="181"/>
      <c r="G433" s="181"/>
      <c r="H433" s="181"/>
      <c r="I433" s="181"/>
      <c r="J433" s="180"/>
      <c r="K433" s="181"/>
      <c r="L433" s="181"/>
      <c r="M433" s="181"/>
      <c r="N433" s="181"/>
      <c r="O433" s="181"/>
      <c r="P433" s="181"/>
      <c r="Q433" s="181"/>
      <c r="R433" s="181"/>
      <c r="S433" s="180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</row>
    <row r="434" spans="1:33" ht="12.75" customHeight="1">
      <c r="A434" s="170"/>
      <c r="B434" s="170"/>
      <c r="C434" s="162"/>
      <c r="D434" s="181"/>
      <c r="E434" s="181"/>
      <c r="F434" s="181"/>
      <c r="G434" s="181"/>
      <c r="H434" s="181"/>
      <c r="I434" s="181"/>
      <c r="J434" s="180"/>
      <c r="K434" s="181"/>
      <c r="L434" s="181"/>
      <c r="M434" s="181"/>
      <c r="N434" s="181"/>
      <c r="O434" s="181"/>
      <c r="P434" s="181"/>
      <c r="Q434" s="181"/>
      <c r="R434" s="181"/>
      <c r="S434" s="180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</row>
    <row r="435" spans="1:33" ht="12.75" customHeight="1">
      <c r="A435" s="170"/>
      <c r="B435" s="162" t="s">
        <v>618</v>
      </c>
      <c r="C435" s="162"/>
      <c r="D435" s="181"/>
      <c r="E435" s="181"/>
      <c r="F435" s="181"/>
      <c r="G435" s="181"/>
      <c r="H435" s="181"/>
      <c r="I435" s="181"/>
      <c r="J435" s="180"/>
      <c r="K435" s="181"/>
      <c r="L435" s="181"/>
      <c r="M435" s="181"/>
      <c r="N435" s="181"/>
      <c r="O435" s="181"/>
      <c r="P435" s="181"/>
      <c r="Q435" s="181"/>
      <c r="R435" s="181"/>
      <c r="S435" s="180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</row>
    <row r="436" spans="1:33" ht="12.75" customHeight="1">
      <c r="A436" s="170"/>
      <c r="B436" s="170"/>
      <c r="C436" s="162"/>
      <c r="D436" s="181"/>
      <c r="E436" s="181"/>
      <c r="F436" s="181"/>
      <c r="G436" s="181"/>
      <c r="H436" s="181"/>
      <c r="I436" s="181"/>
      <c r="J436" s="180"/>
      <c r="K436" s="181"/>
      <c r="L436" s="181"/>
      <c r="M436" s="181"/>
      <c r="N436" s="181"/>
      <c r="O436" s="181"/>
      <c r="P436" s="181"/>
      <c r="Q436" s="181"/>
      <c r="R436" s="181"/>
      <c r="S436" s="180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</row>
    <row r="437" spans="1:33" ht="12.75" customHeight="1">
      <c r="A437" s="170"/>
      <c r="B437" s="170"/>
      <c r="C437" s="227" t="s">
        <v>619</v>
      </c>
      <c r="D437" s="181"/>
      <c r="E437" s="181"/>
      <c r="F437" s="181"/>
      <c r="G437" s="181"/>
      <c r="H437" s="181"/>
      <c r="I437" s="181"/>
      <c r="J437" s="180"/>
      <c r="K437" s="181"/>
      <c r="L437" s="181"/>
      <c r="M437" s="181"/>
      <c r="N437" s="181"/>
      <c r="O437" s="181"/>
      <c r="P437" s="181"/>
      <c r="Q437" s="181"/>
      <c r="R437" s="181"/>
      <c r="S437" s="180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</row>
    <row r="438" spans="1:33" ht="12.75">
      <c r="A438" s="170"/>
      <c r="B438" s="170"/>
      <c r="C438" s="162"/>
      <c r="D438" s="181"/>
      <c r="E438" s="181"/>
      <c r="F438" s="181"/>
      <c r="G438" s="181"/>
      <c r="H438" s="181"/>
      <c r="I438" s="181"/>
      <c r="J438" s="180"/>
      <c r="K438" s="181"/>
      <c r="L438" s="181"/>
      <c r="M438" s="181"/>
      <c r="N438" s="181"/>
      <c r="O438" s="181"/>
      <c r="P438" s="181"/>
      <c r="Q438" s="181"/>
      <c r="R438" s="181"/>
      <c r="S438" s="180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</row>
    <row r="439" spans="1:33">
      <c r="E439" s="181"/>
      <c r="F439" s="181"/>
      <c r="G439" s="181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</row>
    <row r="440" spans="1:33">
      <c r="E440" s="181"/>
      <c r="F440" s="181"/>
      <c r="G440" s="181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</row>
    <row r="441" spans="1:33"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</row>
    <row r="442" spans="1:33"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</row>
    <row r="443" spans="1:33"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</row>
    <row r="444" spans="1:33"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</row>
    <row r="445" spans="1:33"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</row>
    <row r="446" spans="1:33"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</row>
    <row r="447" spans="1:33"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</row>
    <row r="448" spans="1:33"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</row>
    <row r="449" spans="20:33"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</row>
    <row r="450" spans="20:33"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</row>
    <row r="451" spans="20:33"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</row>
    <row r="452" spans="20:33"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</row>
    <row r="453" spans="20:33"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</row>
    <row r="454" spans="20:33"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</row>
    <row r="455" spans="20:33"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</row>
    <row r="456" spans="20:33"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</row>
    <row r="457" spans="20:33"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</row>
    <row r="458" spans="20:33"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</row>
    <row r="459" spans="20:33"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</row>
    <row r="460" spans="20:33"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</row>
    <row r="461" spans="20:33"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</row>
    <row r="462" spans="20:33"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</row>
    <row r="463" spans="20:33"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</row>
    <row r="464" spans="20:33"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</row>
    <row r="465" spans="20:33"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</row>
    <row r="466" spans="20:33"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</row>
    <row r="467" spans="20:33"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</row>
    <row r="468" spans="20:33"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</row>
    <row r="469" spans="20:33"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</row>
    <row r="470" spans="20:33"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</row>
    <row r="471" spans="20:33"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</row>
    <row r="472" spans="20:33"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</row>
    <row r="473" spans="20:33"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</row>
    <row r="474" spans="20:33"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</row>
    <row r="475" spans="20:33"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</row>
    <row r="476" spans="20:33"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</row>
    <row r="477" spans="20:33"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</row>
    <row r="478" spans="20:33"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</row>
    <row r="479" spans="20:33"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</row>
    <row r="480" spans="20:33"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</row>
    <row r="481" spans="20:33"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</row>
    <row r="482" spans="20:33"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</row>
    <row r="483" spans="20:33"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</row>
    <row r="484" spans="20:33"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</row>
    <row r="485" spans="20:33"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</row>
    <row r="486" spans="20:33"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</row>
    <row r="487" spans="20:33"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</row>
    <row r="488" spans="20:33"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</row>
    <row r="489" spans="20:33"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</row>
    <row r="490" spans="20:33"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</row>
    <row r="491" spans="20:33"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</row>
    <row r="492" spans="20:33"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</row>
    <row r="493" spans="20:33"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</row>
    <row r="494" spans="20:33"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</row>
    <row r="495" spans="20:33"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</row>
    <row r="496" spans="20:33"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</row>
    <row r="497" spans="20:33"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</row>
    <row r="498" spans="20:33"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</row>
    <row r="499" spans="20:33"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</row>
    <row r="500" spans="20:33"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</row>
    <row r="501" spans="20:33"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</row>
    <row r="502" spans="20:33"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</row>
    <row r="503" spans="20:33"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</row>
    <row r="504" spans="20:33"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</row>
    <row r="505" spans="20:33"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</row>
    <row r="506" spans="20:33"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</row>
    <row r="507" spans="20:33"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</row>
    <row r="508" spans="20:33"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</row>
    <row r="509" spans="20:33"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</row>
    <row r="510" spans="20:33"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</row>
    <row r="511" spans="20:33"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</row>
    <row r="512" spans="20:33"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</row>
    <row r="513" spans="20:35"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</row>
    <row r="514" spans="20:35"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</row>
    <row r="515" spans="20:35"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</row>
    <row r="516" spans="20:35"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</row>
    <row r="517" spans="20:35"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</row>
    <row r="518" spans="20:35"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</row>
    <row r="519" spans="20:35"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</row>
    <row r="520" spans="20:35"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</row>
    <row r="521" spans="20:35"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</row>
    <row r="522" spans="20:35"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</row>
    <row r="523" spans="20:35"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</row>
    <row r="524" spans="20:35"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</row>
    <row r="525" spans="20:35"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</row>
    <row r="526" spans="20:35"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</row>
    <row r="527" spans="20:35"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</row>
    <row r="528" spans="20:35"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</row>
    <row r="529" spans="20:35"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</row>
    <row r="530" spans="20:35"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</row>
    <row r="531" spans="20:35"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</row>
    <row r="532" spans="20:35"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</row>
    <row r="533" spans="20:35"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</row>
    <row r="534" spans="20:35"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</row>
    <row r="535" spans="20:35"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</row>
    <row r="536" spans="20:35"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</row>
    <row r="537" spans="20:35"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</row>
    <row r="538" spans="20:35"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</row>
    <row r="539" spans="20:35"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</row>
    <row r="540" spans="20:35"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</row>
    <row r="541" spans="20:35"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</row>
    <row r="542" spans="20:35"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</row>
    <row r="543" spans="20:35"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</row>
    <row r="544" spans="20:35"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</row>
    <row r="545" spans="20:35"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</row>
    <row r="546" spans="20:35"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</row>
    <row r="547" spans="20:35"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</row>
    <row r="548" spans="20:35"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</row>
    <row r="549" spans="20:35"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</row>
    <row r="550" spans="20:35"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</row>
    <row r="551" spans="20:35"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</row>
    <row r="552" spans="20:35"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</row>
    <row r="553" spans="20:35"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</row>
    <row r="554" spans="20:35"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</row>
    <row r="555" spans="20:35"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</row>
    <row r="556" spans="20:35"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</row>
    <row r="557" spans="20:35"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</row>
    <row r="558" spans="20:35"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</row>
    <row r="559" spans="20:35"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</row>
    <row r="560" spans="20:35"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</row>
    <row r="561" spans="20:35"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</row>
    <row r="562" spans="20:35"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</row>
    <row r="563" spans="20:35"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</row>
  </sheetData>
  <sheetProtection algorithmName="SHA-512" hashValue="1GuIC+xKmOzGhqfJpeJDtvz8xTCL6CuXaJxQ6wPMuzbViXaRHvealzVZIPqqgb5f9v1QyFu4O9am9XnrL4jP5g==" saltValue="bUMdNHDdzIyAqUUOz+KYYQ==" spinCount="100000" sheet="1" objects="1" scenarios="1"/>
  <autoFilter ref="A7:AM429"/>
  <mergeCells count="10">
    <mergeCell ref="AD5:AE5"/>
    <mergeCell ref="AG5:AH5"/>
    <mergeCell ref="AJ5:AK5"/>
    <mergeCell ref="AL6:AM6"/>
    <mergeCell ref="A2:R2"/>
    <mergeCell ref="E4:I4"/>
    <mergeCell ref="K4:R4"/>
    <mergeCell ref="K5:L5"/>
    <mergeCell ref="N5:O5"/>
    <mergeCell ref="Q5:R5"/>
  </mergeCells>
  <conditionalFormatting sqref="AA8:AK428">
    <cfRule type="cellIs" dxfId="1" priority="1" operator="lessThan">
      <formula>0</formula>
    </cfRule>
    <cfRule type="cellIs" dxfId="0" priority="2" operator="equal">
      <formula>0</formula>
    </cfRule>
  </conditionalFormatting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1866A95-E66E-4B4E-BC8B-690A434BB1E3}"/>
</file>

<file path=customXml/itemProps2.xml><?xml version="1.0" encoding="utf-8"?>
<ds:datastoreItem xmlns:ds="http://schemas.openxmlformats.org/officeDocument/2006/customXml" ds:itemID="{7779FE47-29F6-444D-A6E5-5AC6676922B7}"/>
</file>

<file path=customXml/itemProps3.xml><?xml version="1.0" encoding="utf-8"?>
<ds:datastoreItem xmlns:ds="http://schemas.openxmlformats.org/officeDocument/2006/customXml" ds:itemID="{D86934E0-9CF1-4C20-A8A2-138E9B630D27}"/>
</file>

<file path=customXml/itemProps4.xml><?xml version="1.0" encoding="utf-8"?>
<ds:datastoreItem xmlns:ds="http://schemas.openxmlformats.org/officeDocument/2006/customXml" ds:itemID="{8CBBF763-53FE-4F7A-8E65-A79267275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M05(2022) Detail</vt:lpstr>
      <vt:lpstr>M05(2022) Annex 2</vt:lpstr>
      <vt:lpstr>M05(2022)_Annex 3</vt:lpstr>
      <vt:lpstr>'M05(2022) Annex 2'!Print_Area</vt:lpstr>
      <vt:lpstr>'M05(2022)_Annex 3'!Print_Area</vt:lpstr>
      <vt:lpstr>'M05(2022)_Annex 3'!Print_Titles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Binti Mohammad</cp:lastModifiedBy>
  <cp:lastPrinted>2022-08-12T23:14:45Z</cp:lastPrinted>
  <dcterms:created xsi:type="dcterms:W3CDTF">2022-07-28T08:36:12Z</dcterms:created>
  <dcterms:modified xsi:type="dcterms:W3CDTF">2022-08-12T23:19:28Z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